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\OneDrive\Área de Trabalho\Através do Norte\Trilha Evolutiva\Árvore de Metas\"/>
    </mc:Choice>
  </mc:AlternateContent>
  <workbookProtection workbookAlgorithmName="SHA-512" workbookHashValue="1YVAAyfLdV7zEKtOBRwRlptHt4qiN0m+j+v2oDH8WcQt54VvFmRR3wCgaqBGgKRuw9NBttZ5v2/urmSms0S1HQ==" workbookSaltValue="ZMDGf11daavMBGBBmN9lEg==" workbookSpinCount="100000" lockStructure="1"/>
  <bookViews>
    <workbookView xWindow="0" yWindow="0" windowWidth="20490" windowHeight="7650" tabRatio="748"/>
  </bookViews>
  <sheets>
    <sheet name="1.Sobre" sheetId="8" r:id="rId1"/>
    <sheet name="2.Deixar Ir" sheetId="5" r:id="rId2"/>
    <sheet name="3.Deixar Vir" sheetId="7" r:id="rId3"/>
    <sheet name="4.Sementes da Árvore" sheetId="2" r:id="rId4"/>
    <sheet name="5.Árvore de Metas" sheetId="1" r:id="rId5"/>
    <sheet name="6.Dicas, Diário de Aprendizados" sheetId="3" r:id="rId6"/>
    <sheet name="7.Detalhamento das Metas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9" l="1"/>
  <c r="F25" i="9"/>
  <c r="D25" i="9"/>
  <c r="J17" i="9"/>
  <c r="H17" i="9"/>
  <c r="F17" i="9"/>
  <c r="D17" i="9"/>
  <c r="J9" i="9"/>
  <c r="H9" i="9"/>
  <c r="F9" i="9"/>
  <c r="D9" i="9"/>
  <c r="J1" i="9"/>
  <c r="H1" i="9"/>
  <c r="F1" i="9"/>
  <c r="D1" i="9"/>
  <c r="O4" i="1" l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Q4" i="1" l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<sst xmlns="http://schemas.openxmlformats.org/spreadsheetml/2006/main" count="197" uniqueCount="123">
  <si>
    <t>Área de Cuidado</t>
  </si>
  <si>
    <t>Meta</t>
  </si>
  <si>
    <t>Prazo final</t>
  </si>
  <si>
    <t>Frequência</t>
  </si>
  <si>
    <t>Objetivo Geral</t>
  </si>
  <si>
    <t>#1</t>
  </si>
  <si>
    <t>#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</si>
  <si>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</si>
  <si>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</si>
  <si>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</si>
  <si>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</si>
  <si>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</si>
  <si>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</si>
  <si>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</si>
  <si>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</si>
  <si>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</si>
  <si>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</si>
  <si>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</si>
  <si>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</si>
  <si>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</si>
  <si>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</si>
  <si>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Quinzenal</t>
  </si>
  <si>
    <t>Mensal</t>
  </si>
  <si>
    <t>A cada 45 dias</t>
  </si>
  <si>
    <t>Bimestral</t>
  </si>
  <si>
    <t>Trimestral</t>
  </si>
  <si>
    <t>Quadrimestral</t>
  </si>
  <si>
    <t>Semestral</t>
  </si>
  <si>
    <t>Anual</t>
  </si>
  <si>
    <t>Número de referência da Meta no Desenho da Árvore.</t>
  </si>
  <si>
    <t>Escreva uma frase que represente seu objetivo principal ao cuidar de determinada área da vida.</t>
  </si>
  <si>
    <t>Escreva aqui.</t>
  </si>
  <si>
    <t>Qual a data estipulada para cumprir 100% da meta?</t>
  </si>
  <si>
    <t>Ocorrência Planejada</t>
  </si>
  <si>
    <t>PLANEJAMENTO</t>
  </si>
  <si>
    <t>ACOMPANHAMENTO</t>
  </si>
  <si>
    <t>Ocorrência Realizada</t>
  </si>
  <si>
    <t>Data de Verificação</t>
  </si>
  <si>
    <t xml:space="preserve">Coloque abaixo a data da última verificação das metas. </t>
  </si>
  <si>
    <t>Planejada</t>
  </si>
  <si>
    <t>Realizada</t>
  </si>
  <si>
    <t>Status</t>
  </si>
  <si>
    <t>Descrição</t>
  </si>
  <si>
    <t>Qual o número  que representa a meta atingida até o momento?</t>
  </si>
  <si>
    <t>LEGENDA</t>
  </si>
  <si>
    <t>Semanal</t>
  </si>
  <si>
    <t>0-23% da meta</t>
  </si>
  <si>
    <t>24-46% da meta</t>
  </si>
  <si>
    <t>47-69% da meta</t>
  </si>
  <si>
    <t>70-92% da meta</t>
  </si>
  <si>
    <t>Área 1</t>
  </si>
  <si>
    <t>Área 2</t>
  </si>
  <si>
    <t>Área 3</t>
  </si>
  <si>
    <t>Área 4</t>
  </si>
  <si>
    <t>Área 5</t>
  </si>
  <si>
    <t xml:space="preserve">  </t>
  </si>
  <si>
    <t>Representada na Árvore pelos galhos. Sugerido: mínimo 3 áreas da vida, máximo 5. Na aba "Dicas e Dário de Aprendizados" você encontra alguns exemplos.</t>
  </si>
  <si>
    <t xml:space="preserve"> </t>
  </si>
  <si>
    <t>Qual a periodicidade de realização da Atividade descrita na meta? Selecione a melhor opção</t>
  </si>
  <si>
    <t>Deve ser Mensurável, Atingível, Relevante, Temporal e Específica. Veja mais informações na aba "Dicas e Diário de Aprendizados".</t>
  </si>
  <si>
    <r>
      <rPr>
        <b/>
        <u/>
        <sz val="8"/>
        <color theme="0"/>
        <rFont val="Calibri"/>
        <family val="2"/>
        <scheme val="minor"/>
      </rPr>
      <t>Dicas para escolher Áreas de Cuidado.</t>
    </r>
    <r>
      <rPr>
        <sz val="8"/>
        <color theme="0"/>
        <rFont val="Calibri"/>
        <family val="2"/>
        <scheme val="minor"/>
      </rPr>
      <t xml:space="preserve">
Quais as áreas que você gostaria de cuidar com mais atenção neste ano? Veja exemplos abaixo. 
Áreas de Cuidado: 
Saúde, Profissional, Relacionamentos, Familiar, Estudos/Educação, Espiritual, Financeiro, Sócio-Ambiental, Lazer, Cultural, Vida Social, Carreira, Autoconhecimento, Intelectual, Lar, etc. 
- Escolha o que realmente faz sentido para seu momento; 
- De acordo com sua perspectiva, uma categoria pode estar dentro de outra ou juntas (ex.: Vida Social + Lazer);
- De acordo com sua perspectiva, uma área pode virar várias (ex.: Saúde pode virar Físico, Mental, Emocional);
- Sinta-se livre para criar suas próprias áreas e até relacionar com projetos específicos (ex.: Casa Própria, Viagem com Família).</t>
    </r>
  </si>
  <si>
    <t>Escreva aqui o que te inspira. Clique 2x bem aqui!</t>
  </si>
  <si>
    <t>Clique 2x aqui! Adicione seu nome.</t>
  </si>
  <si>
    <t>Comece a escrever aqui.</t>
  </si>
  <si>
    <t>Na data final estipulada, qual número que representa 100% da meta atingida? Deixe 1 se não for utilizar algum espaço.</t>
  </si>
  <si>
    <t>O Ano que passou...</t>
  </si>
  <si>
    <t>...onde as maiores conquistas foram:</t>
  </si>
  <si>
    <t>...definido em 3 palavras:</t>
  </si>
  <si>
    <t>...onde os maiores tropeços foram:</t>
  </si>
  <si>
    <t>...merece uma mensagem especial! "Prezado ano...</t>
  </si>
  <si>
    <t>...ficará marcado pelos seguintes momentos:</t>
  </si>
  <si>
    <t>...me fez esquecer:</t>
  </si>
  <si>
    <t>...me fez perceber:</t>
  </si>
  <si>
    <t>...me trouxe aprendizados como:</t>
  </si>
  <si>
    <t>...ficará marcado por pessoas como:</t>
  </si>
  <si>
    <t>...será lembrado pelo(a) MAIOR:</t>
  </si>
  <si>
    <t>Ajuda dada</t>
  </si>
  <si>
    <t>Ajuda recebida</t>
  </si>
  <si>
    <t>Risco assumido</t>
  </si>
  <si>
    <t>Decisão tomada</t>
  </si>
  <si>
    <t>...ensinou que eu devo mudar em mim:</t>
  </si>
  <si>
    <t>Erro cometido</t>
  </si>
  <si>
    <t>Surpresa boa</t>
  </si>
  <si>
    <t>Surpresa ruim</t>
  </si>
  <si>
    <t>...ensinou que eu devo preservar em mim:</t>
  </si>
  <si>
    <t>...se fosse um filme, livro ou peça de teatro teria esse título:</t>
  </si>
  <si>
    <t>Neste ano...</t>
  </si>
  <si>
    <t>...será um filme, livro ou uma peça de teatro com esse título:</t>
  </si>
  <si>
    <t>...não vou adiar:</t>
  </si>
  <si>
    <t>...vou continuar:</t>
  </si>
  <si>
    <t>...quero estar em lugares como:</t>
  </si>
  <si>
    <t>...vou potencializar essas 3 palavras:</t>
  </si>
  <si>
    <t>...minhas maiores conquistas serão:</t>
  </si>
  <si>
    <t>...quero estar mais perto de pessoas como:</t>
  </si>
  <si>
    <t>...preciso:</t>
  </si>
  <si>
    <t>Dizer sim quando</t>
  </si>
  <si>
    <t>Dizer não quando</t>
  </si>
  <si>
    <t>Agradecer sempre</t>
  </si>
  <si>
    <t>De energia para</t>
  </si>
  <si>
    <t>Descobrir</t>
  </si>
  <si>
    <t>Sentir mais</t>
  </si>
  <si>
    <t>Deixar para trás</t>
  </si>
  <si>
    <t>...quero me relacionar com a comunidade em que vivo desta forma:</t>
  </si>
  <si>
    <t>...vou cuidar mais de mim garantindo que:</t>
  </si>
  <si>
    <t>...vou aprender a:</t>
  </si>
  <si>
    <t>...a mensagem que tenho é assim: "Você será um ano único pois...</t>
  </si>
  <si>
    <t>...vou valorizar mais:</t>
  </si>
  <si>
    <t>Até quando</t>
  </si>
  <si>
    <t>Ação Necessária</t>
  </si>
  <si>
    <t>Gustavo Bonafé</t>
  </si>
  <si>
    <t>Empreendedor Social, Escritor e Facilitador em Desenvolvimento Humano.</t>
  </si>
  <si>
    <t>Sobre a Árvore de Metas</t>
  </si>
  <si>
    <t>Nossa jornada de Vida &amp; Carreira é feita de ciclos. Há momentos de plantio, de colheita, de abundância de frutos, de escassez. De (re)nascimento, de perdas, de descobertas, de novos olhares. Nós mudamos, nosso entorno muda. O entorno se transforma, nós também. Esta Árvore em breve será preenchida por suas reflexões, aprendizados, sonhos e metas. Aproveite-a. Encare a dinâmica dela não como uma raiz forte que não permite novos movimentos, mas como um ser de inspiração para apoiar sua evolução.</t>
  </si>
  <si>
    <t>Assista o vídeo com as instruções para a Árvore.</t>
  </si>
  <si>
    <t>Para dar vida à Árvore e ao quadro acima, preencha seu planejamento e comece o acompanhamento na Aba "Sementes da Árvore". As cores vão mudar de acordo com seu desempenho.</t>
  </si>
  <si>
    <t>Diário de Aprendizados - registro de reflexões, pensamentos...</t>
  </si>
  <si>
    <t>Para alcançar algumas metas você deverá fazer diferentes ações antes! Use este espaço para organizar prazos e quais atividades precisam ser entregues. (opcional)</t>
  </si>
  <si>
    <t>Diária</t>
  </si>
  <si>
    <t>2x na Semana</t>
  </si>
  <si>
    <t>3x na Semana</t>
  </si>
  <si>
    <t>Acima de 93% da meta</t>
  </si>
  <si>
    <r>
      <rPr>
        <b/>
        <u/>
        <sz val="8"/>
        <color theme="0"/>
        <rFont val="Calibri"/>
        <family val="2"/>
        <scheme val="minor"/>
      </rPr>
      <t>Dicas para definir melhor suas Metas.</t>
    </r>
    <r>
      <rPr>
        <sz val="8"/>
        <color theme="0"/>
        <rFont val="Calibri"/>
        <family val="2"/>
        <scheme val="minor"/>
      </rPr>
      <t xml:space="preserve">
Toda meta deve ser:
</t>
    </r>
    <r>
      <rPr>
        <b/>
        <sz val="8"/>
        <color theme="0"/>
        <rFont val="Calibri"/>
        <family val="2"/>
        <scheme val="minor"/>
      </rPr>
      <t>M</t>
    </r>
    <r>
      <rPr>
        <sz val="8"/>
        <color theme="0"/>
        <rFont val="Calibri"/>
        <family val="2"/>
        <scheme val="minor"/>
      </rPr>
      <t xml:space="preserve">ensurável: ou seja, possível de ser quantificada e acompanhada com critério claro. 
</t>
    </r>
    <r>
      <rPr>
        <b/>
        <sz val="8"/>
        <color theme="0"/>
        <rFont val="Calibri"/>
        <family val="2"/>
        <scheme val="minor"/>
      </rPr>
      <t>A</t>
    </r>
    <r>
      <rPr>
        <sz val="8"/>
        <color theme="0"/>
        <rFont val="Calibri"/>
        <family val="2"/>
        <scheme val="minor"/>
      </rPr>
      <t xml:space="preserve">lcançável: ou seja, desafiadora a ponto de motivar sua busca, sem exageros nem devaneios.
</t>
    </r>
    <r>
      <rPr>
        <b/>
        <sz val="8"/>
        <color theme="0"/>
        <rFont val="Calibri"/>
        <family val="2"/>
        <scheme val="minor"/>
      </rPr>
      <t>R</t>
    </r>
    <r>
      <rPr>
        <sz val="8"/>
        <color theme="0"/>
        <rFont val="Calibri"/>
        <family val="2"/>
        <scheme val="minor"/>
      </rPr>
      <t xml:space="preserve">elevante: ou seja, deve realmente fazer a diferença em sua jornada, causar impacto positivo. Não coloque uma meta só por colocar! 
</t>
    </r>
    <r>
      <rPr>
        <b/>
        <sz val="8"/>
        <color theme="0"/>
        <rFont val="Calibri"/>
        <family val="2"/>
        <scheme val="minor"/>
      </rPr>
      <t>T</t>
    </r>
    <r>
      <rPr>
        <sz val="8"/>
        <color theme="0"/>
        <rFont val="Calibri"/>
        <family val="2"/>
        <scheme val="minor"/>
      </rPr>
      <t xml:space="preserve">emporal: ou seja, deve ter um prazo determinado para ser cumprida e uma periodicidade clara. 
</t>
    </r>
    <r>
      <rPr>
        <b/>
        <sz val="8"/>
        <color theme="0"/>
        <rFont val="Calibri"/>
        <family val="2"/>
        <scheme val="minor"/>
      </rPr>
      <t>E</t>
    </r>
    <r>
      <rPr>
        <sz val="8"/>
        <color theme="0"/>
        <rFont val="Calibri"/>
        <family val="2"/>
        <scheme val="minor"/>
      </rPr>
      <t xml:space="preserve">specífica: ou seja, não deixa margem para erros, está escrita de maneira clara, sem possibilidade de outras interpretações. 
Lembre-se: com o passar do tempo, algumas metas podem deixar de fazer sentido para você. Tudo bem! Substitua-as por aquelas que ganharam força na sua Vida &amp; Carreira. Quando isso ocorrer, que aprendizado você teve? Anote no seu diário ao lado, junto com outras reflexões. </t>
    </r>
  </si>
  <si>
    <r>
      <t xml:space="preserve">Minha Evolução no período de </t>
    </r>
    <r>
      <rPr>
        <b/>
        <sz val="20"/>
        <color theme="1"/>
        <rFont val="Calibri"/>
        <family val="2"/>
        <scheme val="minor"/>
      </rPr>
      <t>XX</t>
    </r>
    <r>
      <rPr>
        <b/>
        <sz val="2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</si>
</sst>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11"/>
      <color rgb="FFFF66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EB701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318CE7"/>
        <bgColor indexed="64"/>
      </patternFill>
    </fill>
    <fill>
      <patternFill patternType="solid">
        <fgColor rgb="FF39FF14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E41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8" xfId="0" applyBorder="1"/>
    <xf numFmtId="0" fontId="2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0" fillId="6" borderId="1" xfId="0" applyFill="1" applyBorder="1" applyAlignment="1"/>
    <xf numFmtId="0" fontId="0" fillId="7" borderId="16" xfId="0" applyFill="1" applyBorder="1" applyAlignment="1"/>
    <xf numFmtId="0" fontId="0" fillId="8" borderId="1" xfId="0" applyFill="1" applyBorder="1" applyAlignment="1"/>
    <xf numFmtId="0" fontId="0" fillId="4" borderId="1" xfId="0" applyFill="1" applyBorder="1" applyAlignment="1"/>
    <xf numFmtId="0" fontId="0" fillId="9" borderId="8" xfId="0" applyFill="1" applyBorder="1"/>
    <xf numFmtId="0" fontId="0" fillId="10" borderId="8" xfId="0" applyFill="1" applyBorder="1"/>
    <xf numFmtId="0" fontId="0" fillId="11" borderId="8" xfId="0" applyFill="1" applyBorder="1"/>
    <xf numFmtId="0" fontId="0" fillId="12" borderId="8" xfId="0" applyFill="1" applyBorder="1"/>
    <xf numFmtId="0" fontId="0" fillId="13" borderId="8" xfId="0" applyFill="1" applyBorder="1"/>
    <xf numFmtId="0" fontId="1" fillId="2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Alignment="1"/>
    <xf numFmtId="0" fontId="0" fillId="14" borderId="0" xfId="0" applyFill="1" applyBorder="1" applyAlignment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10" fillId="5" borderId="5" xfId="0" applyNumberFormat="1" applyFont="1" applyFill="1" applyBorder="1" applyProtection="1">
      <protection locked="0"/>
    </xf>
    <xf numFmtId="1" fontId="10" fillId="5" borderId="6" xfId="0" applyNumberFormat="1" applyFont="1" applyFill="1" applyBorder="1" applyProtection="1">
      <protection locked="0"/>
    </xf>
    <xf numFmtId="0" fontId="0" fillId="14" borderId="0" xfId="0" applyFill="1"/>
    <xf numFmtId="0" fontId="2" fillId="14" borderId="0" xfId="0" applyFont="1" applyFill="1"/>
    <xf numFmtId="0" fontId="2" fillId="5" borderId="4" xfId="0" applyFont="1" applyFill="1" applyBorder="1" applyAlignment="1"/>
    <xf numFmtId="0" fontId="5" fillId="5" borderId="22" xfId="0" applyFont="1" applyFill="1" applyBorder="1" applyAlignment="1">
      <alignment horizontal="center" vertical="center" wrapText="1"/>
    </xf>
    <xf numFmtId="14" fontId="10" fillId="5" borderId="23" xfId="0" applyNumberFormat="1" applyFont="1" applyFill="1" applyBorder="1" applyProtection="1">
      <protection locked="0"/>
    </xf>
    <xf numFmtId="14" fontId="10" fillId="5" borderId="22" xfId="0" applyNumberFormat="1" applyFont="1" applyFill="1" applyBorder="1" applyProtection="1">
      <protection locked="0"/>
    </xf>
    <xf numFmtId="14" fontId="10" fillId="5" borderId="18" xfId="0" applyNumberFormat="1" applyFont="1" applyFill="1" applyBorder="1" applyProtection="1">
      <protection locked="0"/>
    </xf>
    <xf numFmtId="14" fontId="10" fillId="5" borderId="24" xfId="0" applyNumberFormat="1" applyFont="1" applyFill="1" applyBorder="1" applyProtection="1">
      <protection locked="0"/>
    </xf>
    <xf numFmtId="0" fontId="16" fillId="23" borderId="0" xfId="0" applyFont="1" applyFill="1" applyAlignment="1">
      <alignment horizontal="center" vertical="center"/>
    </xf>
    <xf numFmtId="0" fontId="15" fillId="23" borderId="0" xfId="0" applyFont="1" applyFill="1" applyAlignment="1"/>
    <xf numFmtId="0" fontId="16" fillId="19" borderId="0" xfId="0" applyFont="1" applyFill="1" applyAlignment="1">
      <alignment horizontal="center" vertical="center"/>
    </xf>
    <xf numFmtId="0" fontId="15" fillId="17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49" fontId="19" fillId="24" borderId="26" xfId="0" applyNumberFormat="1" applyFont="1" applyFill="1" applyBorder="1" applyAlignment="1">
      <alignment horizontal="center" vertical="center"/>
    </xf>
    <xf numFmtId="0" fontId="19" fillId="24" borderId="27" xfId="0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/>
    </xf>
    <xf numFmtId="0" fontId="19" fillId="21" borderId="25" xfId="0" applyFont="1" applyFill="1" applyBorder="1" applyAlignment="1">
      <alignment horizontal="center" vertical="center"/>
    </xf>
    <xf numFmtId="49" fontId="19" fillId="21" borderId="26" xfId="0" applyNumberFormat="1" applyFont="1" applyFill="1" applyBorder="1" applyAlignment="1">
      <alignment horizontal="center" vertical="center"/>
    </xf>
    <xf numFmtId="0" fontId="19" fillId="21" borderId="27" xfId="0" applyFont="1" applyFill="1" applyBorder="1" applyAlignment="1">
      <alignment horizontal="center" vertical="center"/>
    </xf>
    <xf numFmtId="0" fontId="19" fillId="21" borderId="28" xfId="0" applyFont="1" applyFill="1" applyBorder="1" applyAlignment="1">
      <alignment horizontal="center" vertical="center"/>
    </xf>
    <xf numFmtId="0" fontId="19" fillId="20" borderId="25" xfId="0" applyFont="1" applyFill="1" applyBorder="1" applyAlignment="1">
      <alignment horizontal="center" vertical="center"/>
    </xf>
    <xf numFmtId="49" fontId="19" fillId="20" borderId="26" xfId="0" applyNumberFormat="1" applyFont="1" applyFill="1" applyBorder="1" applyAlignment="1">
      <alignment horizontal="center" vertical="center"/>
    </xf>
    <xf numFmtId="0" fontId="19" fillId="20" borderId="27" xfId="0" applyFont="1" applyFill="1" applyBorder="1" applyAlignment="1">
      <alignment horizontal="center" vertical="center"/>
    </xf>
    <xf numFmtId="0" fontId="19" fillId="20" borderId="28" xfId="0" applyFont="1" applyFill="1" applyBorder="1" applyAlignment="1">
      <alignment horizontal="center" vertical="center"/>
    </xf>
    <xf numFmtId="0" fontId="19" fillId="27" borderId="25" xfId="0" applyFont="1" applyFill="1" applyBorder="1" applyAlignment="1">
      <alignment horizontal="center" vertical="center"/>
    </xf>
    <xf numFmtId="49" fontId="19" fillId="27" borderId="26" xfId="0" applyNumberFormat="1" applyFont="1" applyFill="1" applyBorder="1" applyAlignment="1">
      <alignment horizontal="center" vertical="center"/>
    </xf>
    <xf numFmtId="0" fontId="19" fillId="27" borderId="27" xfId="0" applyFont="1" applyFill="1" applyBorder="1" applyAlignment="1">
      <alignment horizontal="center" vertical="center"/>
    </xf>
    <xf numFmtId="0" fontId="19" fillId="27" borderId="28" xfId="0" applyFont="1" applyFill="1" applyBorder="1" applyAlignment="1">
      <alignment horizontal="center" vertical="center"/>
    </xf>
    <xf numFmtId="0" fontId="19" fillId="30" borderId="25" xfId="0" applyFont="1" applyFill="1" applyBorder="1" applyAlignment="1">
      <alignment horizontal="center" vertical="center"/>
    </xf>
    <xf numFmtId="49" fontId="19" fillId="30" borderId="26" xfId="0" applyNumberFormat="1" applyFont="1" applyFill="1" applyBorder="1" applyAlignment="1">
      <alignment horizontal="center" vertical="center"/>
    </xf>
    <xf numFmtId="0" fontId="19" fillId="30" borderId="27" xfId="0" applyFont="1" applyFill="1" applyBorder="1" applyAlignment="1">
      <alignment horizontal="center" vertical="center"/>
    </xf>
    <xf numFmtId="0" fontId="19" fillId="30" borderId="28" xfId="0" applyFont="1" applyFill="1" applyBorder="1" applyAlignment="1">
      <alignment horizontal="center" vertical="center"/>
    </xf>
    <xf numFmtId="0" fontId="19" fillId="29" borderId="25" xfId="0" applyFont="1" applyFill="1" applyBorder="1" applyAlignment="1">
      <alignment horizontal="center" vertical="center"/>
    </xf>
    <xf numFmtId="49" fontId="19" fillId="29" borderId="26" xfId="0" applyNumberFormat="1" applyFont="1" applyFill="1" applyBorder="1" applyAlignment="1">
      <alignment horizontal="center" vertical="center"/>
    </xf>
    <xf numFmtId="0" fontId="19" fillId="29" borderId="27" xfId="0" applyFont="1" applyFill="1" applyBorder="1" applyAlignment="1">
      <alignment horizontal="center" vertical="center"/>
    </xf>
    <xf numFmtId="0" fontId="19" fillId="29" borderId="28" xfId="0" applyFont="1" applyFill="1" applyBorder="1" applyAlignment="1">
      <alignment horizontal="center" vertical="center"/>
    </xf>
    <xf numFmtId="0" fontId="19" fillId="31" borderId="25" xfId="0" applyFont="1" applyFill="1" applyBorder="1" applyAlignment="1">
      <alignment horizontal="center" vertical="center"/>
    </xf>
    <xf numFmtId="49" fontId="19" fillId="31" borderId="26" xfId="0" applyNumberFormat="1" applyFont="1" applyFill="1" applyBorder="1" applyAlignment="1">
      <alignment horizontal="center" vertical="center"/>
    </xf>
    <xf numFmtId="0" fontId="19" fillId="31" borderId="27" xfId="0" applyFont="1" applyFill="1" applyBorder="1" applyAlignment="1">
      <alignment horizontal="center" vertical="center"/>
    </xf>
    <xf numFmtId="0" fontId="19" fillId="31" borderId="28" xfId="0" applyFont="1" applyFill="1" applyBorder="1" applyAlignment="1">
      <alignment horizontal="center" vertical="center"/>
    </xf>
    <xf numFmtId="0" fontId="19" fillId="25" borderId="25" xfId="0" applyFont="1" applyFill="1" applyBorder="1" applyAlignment="1">
      <alignment horizontal="center" vertical="center"/>
    </xf>
    <xf numFmtId="49" fontId="19" fillId="25" borderId="26" xfId="0" applyNumberFormat="1" applyFont="1" applyFill="1" applyBorder="1" applyAlignment="1">
      <alignment horizontal="center" vertical="center"/>
    </xf>
    <xf numFmtId="0" fontId="19" fillId="25" borderId="27" xfId="0" applyFont="1" applyFill="1" applyBorder="1" applyAlignment="1">
      <alignment horizontal="center" vertical="center"/>
    </xf>
    <xf numFmtId="0" fontId="19" fillId="25" borderId="28" xfId="0" applyFont="1" applyFill="1" applyBorder="1" applyAlignment="1">
      <alignment horizontal="center" vertical="center"/>
    </xf>
    <xf numFmtId="0" fontId="19" fillId="23" borderId="25" xfId="0" applyFont="1" applyFill="1" applyBorder="1" applyAlignment="1">
      <alignment horizontal="center" vertical="center"/>
    </xf>
    <xf numFmtId="0" fontId="19" fillId="23" borderId="26" xfId="0" applyFont="1" applyFill="1" applyBorder="1" applyAlignment="1">
      <alignment horizontal="center" vertical="center"/>
    </xf>
    <xf numFmtId="0" fontId="19" fillId="23" borderId="27" xfId="0" applyFont="1" applyFill="1" applyBorder="1" applyAlignment="1">
      <alignment horizontal="center" vertical="center"/>
    </xf>
    <xf numFmtId="0" fontId="19" fillId="23" borderId="28" xfId="0" applyFont="1" applyFill="1" applyBorder="1" applyAlignment="1">
      <alignment horizontal="center" vertical="center"/>
    </xf>
    <xf numFmtId="0" fontId="19" fillId="18" borderId="25" xfId="0" applyFont="1" applyFill="1" applyBorder="1" applyAlignment="1">
      <alignment horizontal="center" vertical="center"/>
    </xf>
    <xf numFmtId="49" fontId="19" fillId="18" borderId="26" xfId="0" applyNumberFormat="1" applyFont="1" applyFill="1" applyBorder="1" applyAlignment="1">
      <alignment horizontal="center" vertical="center"/>
    </xf>
    <xf numFmtId="0" fontId="19" fillId="18" borderId="27" xfId="0" applyFont="1" applyFill="1" applyBorder="1" applyAlignment="1">
      <alignment horizontal="center" vertical="center"/>
    </xf>
    <xf numFmtId="0" fontId="19" fillId="18" borderId="28" xfId="0" applyFont="1" applyFill="1" applyBorder="1" applyAlignment="1">
      <alignment horizontal="center" vertical="center"/>
    </xf>
    <xf numFmtId="0" fontId="19" fillId="19" borderId="25" xfId="0" applyFont="1" applyFill="1" applyBorder="1" applyAlignment="1">
      <alignment horizontal="center" vertical="center"/>
    </xf>
    <xf numFmtId="0" fontId="19" fillId="19" borderId="26" xfId="0" applyFont="1" applyFill="1" applyBorder="1" applyAlignment="1">
      <alignment horizontal="center" vertical="center"/>
    </xf>
    <xf numFmtId="0" fontId="19" fillId="19" borderId="27" xfId="0" applyFont="1" applyFill="1" applyBorder="1" applyAlignment="1">
      <alignment horizontal="center" vertical="center"/>
    </xf>
    <xf numFmtId="0" fontId="19" fillId="19" borderId="28" xfId="0" applyFont="1" applyFill="1" applyBorder="1" applyAlignment="1">
      <alignment horizontal="center" vertical="center"/>
    </xf>
    <xf numFmtId="0" fontId="19" fillId="26" borderId="25" xfId="0" applyFont="1" applyFill="1" applyBorder="1" applyAlignment="1">
      <alignment horizontal="center" vertical="center"/>
    </xf>
    <xf numFmtId="49" fontId="19" fillId="26" borderId="26" xfId="0" applyNumberFormat="1" applyFont="1" applyFill="1" applyBorder="1" applyAlignment="1">
      <alignment horizontal="center" vertical="center"/>
    </xf>
    <xf numFmtId="0" fontId="19" fillId="26" borderId="27" xfId="0" applyFont="1" applyFill="1" applyBorder="1" applyAlignment="1">
      <alignment horizontal="center" vertical="center"/>
    </xf>
    <xf numFmtId="0" fontId="19" fillId="26" borderId="28" xfId="0" applyFont="1" applyFill="1" applyBorder="1" applyAlignment="1">
      <alignment horizontal="center" vertical="center"/>
    </xf>
    <xf numFmtId="0" fontId="19" fillId="28" borderId="25" xfId="0" applyFont="1" applyFill="1" applyBorder="1" applyAlignment="1">
      <alignment horizontal="center" vertical="center"/>
    </xf>
    <xf numFmtId="49" fontId="19" fillId="28" borderId="26" xfId="0" applyNumberFormat="1" applyFont="1" applyFill="1" applyBorder="1" applyAlignment="1">
      <alignment horizontal="center" vertical="center"/>
    </xf>
    <xf numFmtId="0" fontId="19" fillId="28" borderId="27" xfId="0" applyFont="1" applyFill="1" applyBorder="1" applyAlignment="1">
      <alignment horizontal="center" vertical="center"/>
    </xf>
    <xf numFmtId="0" fontId="19" fillId="28" borderId="28" xfId="0" applyFont="1" applyFill="1" applyBorder="1" applyAlignment="1">
      <alignment horizontal="center" vertical="center"/>
    </xf>
    <xf numFmtId="0" fontId="19" fillId="32" borderId="25" xfId="0" applyFont="1" applyFill="1" applyBorder="1" applyAlignment="1">
      <alignment horizontal="center" vertical="center"/>
    </xf>
    <xf numFmtId="49" fontId="19" fillId="32" borderId="26" xfId="0" applyNumberFormat="1" applyFont="1" applyFill="1" applyBorder="1" applyAlignment="1">
      <alignment horizontal="center" vertical="center"/>
    </xf>
    <xf numFmtId="0" fontId="19" fillId="32" borderId="27" xfId="0" applyFont="1" applyFill="1" applyBorder="1" applyAlignment="1">
      <alignment horizontal="center" vertical="center"/>
    </xf>
    <xf numFmtId="0" fontId="19" fillId="32" borderId="28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horizontal="center" vertical="center"/>
    </xf>
    <xf numFmtId="49" fontId="19" fillId="33" borderId="26" xfId="0" applyNumberFormat="1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3" borderId="28" xfId="0" applyFont="1" applyFill="1" applyBorder="1" applyAlignment="1">
      <alignment horizontal="center" vertical="center"/>
    </xf>
    <xf numFmtId="0" fontId="0" fillId="2" borderId="0" xfId="0" applyFill="1"/>
    <xf numFmtId="0" fontId="0" fillId="14" borderId="31" xfId="0" applyFill="1" applyBorder="1"/>
    <xf numFmtId="0" fontId="0" fillId="14" borderId="0" xfId="0" applyFill="1" applyBorder="1"/>
    <xf numFmtId="0" fontId="0" fillId="14" borderId="32" xfId="0" applyFill="1" applyBorder="1"/>
    <xf numFmtId="0" fontId="0" fillId="14" borderId="33" xfId="0" applyFill="1" applyBorder="1"/>
    <xf numFmtId="0" fontId="0" fillId="14" borderId="34" xfId="0" applyFill="1" applyBorder="1"/>
    <xf numFmtId="0" fontId="0" fillId="14" borderId="36" xfId="0" applyFill="1" applyBorder="1"/>
    <xf numFmtId="14" fontId="6" fillId="21" borderId="27" xfId="0" applyNumberFormat="1" applyFont="1" applyFill="1" applyBorder="1" applyAlignment="1" applyProtection="1">
      <alignment horizontal="center" vertical="center"/>
      <protection locked="0"/>
    </xf>
    <xf numFmtId="49" fontId="6" fillId="21" borderId="28" xfId="0" applyNumberFormat="1" applyFont="1" applyFill="1" applyBorder="1" applyAlignment="1" applyProtection="1">
      <alignment horizontal="center" vertical="center"/>
      <protection locked="0"/>
    </xf>
    <xf numFmtId="14" fontId="6" fillId="20" borderId="27" xfId="0" applyNumberFormat="1" applyFont="1" applyFill="1" applyBorder="1" applyAlignment="1" applyProtection="1">
      <alignment horizontal="center" vertical="center"/>
      <protection locked="0"/>
    </xf>
    <xf numFmtId="49" fontId="6" fillId="20" borderId="28" xfId="0" applyNumberFormat="1" applyFont="1" applyFill="1" applyBorder="1" applyAlignment="1" applyProtection="1">
      <alignment horizontal="center" vertical="center"/>
      <protection locked="0"/>
    </xf>
    <xf numFmtId="14" fontId="6" fillId="27" borderId="27" xfId="0" applyNumberFormat="1" applyFont="1" applyFill="1" applyBorder="1" applyAlignment="1" applyProtection="1">
      <alignment horizontal="center" vertical="center"/>
      <protection locked="0"/>
    </xf>
    <xf numFmtId="49" fontId="6" fillId="27" borderId="28" xfId="0" applyNumberFormat="1" applyFont="1" applyFill="1" applyBorder="1" applyAlignment="1" applyProtection="1">
      <alignment horizontal="center" vertical="center"/>
      <protection locked="0"/>
    </xf>
    <xf numFmtId="14" fontId="6" fillId="21" borderId="29" xfId="0" applyNumberFormat="1" applyFont="1" applyFill="1" applyBorder="1" applyAlignment="1" applyProtection="1">
      <alignment horizontal="center" vertical="center"/>
      <protection locked="0"/>
    </xf>
    <xf numFmtId="49" fontId="6" fillId="21" borderId="30" xfId="0" applyNumberFormat="1" applyFont="1" applyFill="1" applyBorder="1" applyAlignment="1" applyProtection="1">
      <alignment horizontal="center" vertical="center"/>
      <protection locked="0"/>
    </xf>
    <xf numFmtId="14" fontId="6" fillId="20" borderId="29" xfId="0" applyNumberFormat="1" applyFont="1" applyFill="1" applyBorder="1" applyAlignment="1" applyProtection="1">
      <alignment horizontal="center" vertical="center"/>
      <protection locked="0"/>
    </xf>
    <xf numFmtId="49" fontId="6" fillId="20" borderId="30" xfId="0" applyNumberFormat="1" applyFont="1" applyFill="1" applyBorder="1" applyAlignment="1" applyProtection="1">
      <alignment horizontal="center" vertical="center"/>
      <protection locked="0"/>
    </xf>
    <xf numFmtId="14" fontId="6" fillId="27" borderId="29" xfId="0" applyNumberFormat="1" applyFont="1" applyFill="1" applyBorder="1" applyAlignment="1" applyProtection="1">
      <alignment horizontal="center" vertical="center"/>
      <protection locked="0"/>
    </xf>
    <xf numFmtId="49" fontId="6" fillId="27" borderId="30" xfId="0" applyNumberFormat="1" applyFont="1" applyFill="1" applyBorder="1" applyAlignment="1" applyProtection="1">
      <alignment horizontal="center" vertical="center"/>
      <protection locked="0"/>
    </xf>
    <xf numFmtId="14" fontId="6" fillId="24" borderId="27" xfId="0" applyNumberFormat="1" applyFont="1" applyFill="1" applyBorder="1" applyAlignment="1" applyProtection="1">
      <alignment horizontal="center" vertical="center"/>
      <protection locked="0"/>
    </xf>
    <xf numFmtId="49" fontId="6" fillId="24" borderId="28" xfId="0" applyNumberFormat="1" applyFont="1" applyFill="1" applyBorder="1" applyAlignment="1" applyProtection="1">
      <alignment horizontal="center" vertical="center"/>
      <protection locked="0"/>
    </xf>
    <xf numFmtId="14" fontId="6" fillId="24" borderId="29" xfId="0" applyNumberFormat="1" applyFont="1" applyFill="1" applyBorder="1" applyAlignment="1" applyProtection="1">
      <alignment horizontal="center" vertical="center"/>
      <protection locked="0"/>
    </xf>
    <xf numFmtId="49" fontId="6" fillId="24" borderId="30" xfId="0" applyNumberFormat="1" applyFont="1" applyFill="1" applyBorder="1" applyAlignment="1" applyProtection="1">
      <alignment horizontal="center" vertical="center"/>
      <protection locked="0"/>
    </xf>
    <xf numFmtId="14" fontId="6" fillId="30" borderId="27" xfId="0" applyNumberFormat="1" applyFont="1" applyFill="1" applyBorder="1" applyAlignment="1" applyProtection="1">
      <alignment horizontal="center" vertical="center"/>
      <protection locked="0"/>
    </xf>
    <xf numFmtId="49" fontId="6" fillId="30" borderId="28" xfId="0" applyNumberFormat="1" applyFont="1" applyFill="1" applyBorder="1" applyAlignment="1" applyProtection="1">
      <alignment horizontal="center" vertical="center"/>
      <protection locked="0"/>
    </xf>
    <xf numFmtId="14" fontId="6" fillId="29" borderId="27" xfId="0" applyNumberFormat="1" applyFont="1" applyFill="1" applyBorder="1" applyAlignment="1" applyProtection="1">
      <alignment horizontal="center" vertical="center"/>
      <protection locked="0"/>
    </xf>
    <xf numFmtId="49" fontId="6" fillId="29" borderId="28" xfId="0" applyNumberFormat="1" applyFont="1" applyFill="1" applyBorder="1" applyAlignment="1" applyProtection="1">
      <alignment horizontal="center" vertical="center"/>
      <protection locked="0"/>
    </xf>
    <xf numFmtId="14" fontId="6" fillId="31" borderId="27" xfId="0" applyNumberFormat="1" applyFont="1" applyFill="1" applyBorder="1" applyAlignment="1" applyProtection="1">
      <alignment horizontal="center" vertical="center"/>
      <protection locked="0"/>
    </xf>
    <xf numFmtId="49" fontId="6" fillId="31" borderId="28" xfId="0" applyNumberFormat="1" applyFont="1" applyFill="1" applyBorder="1" applyAlignment="1" applyProtection="1">
      <alignment horizontal="center" vertical="center"/>
      <protection locked="0"/>
    </xf>
    <xf numFmtId="14" fontId="6" fillId="25" borderId="27" xfId="0" applyNumberFormat="1" applyFont="1" applyFill="1" applyBorder="1" applyAlignment="1" applyProtection="1">
      <alignment horizontal="center" vertical="center"/>
      <protection locked="0"/>
    </xf>
    <xf numFmtId="49" fontId="6" fillId="25" borderId="28" xfId="0" applyNumberFormat="1" applyFont="1" applyFill="1" applyBorder="1" applyAlignment="1" applyProtection="1">
      <alignment horizontal="center" vertical="center"/>
      <protection locked="0"/>
    </xf>
    <xf numFmtId="14" fontId="6" fillId="30" borderId="29" xfId="0" applyNumberFormat="1" applyFont="1" applyFill="1" applyBorder="1" applyAlignment="1" applyProtection="1">
      <alignment horizontal="center" vertical="center"/>
      <protection locked="0"/>
    </xf>
    <xf numFmtId="49" fontId="6" fillId="30" borderId="30" xfId="0" applyNumberFormat="1" applyFont="1" applyFill="1" applyBorder="1" applyAlignment="1" applyProtection="1">
      <alignment horizontal="center" vertical="center"/>
      <protection locked="0"/>
    </xf>
    <xf numFmtId="14" fontId="6" fillId="29" borderId="29" xfId="0" applyNumberFormat="1" applyFont="1" applyFill="1" applyBorder="1" applyAlignment="1" applyProtection="1">
      <alignment horizontal="center" vertical="center"/>
      <protection locked="0"/>
    </xf>
    <xf numFmtId="49" fontId="6" fillId="29" borderId="30" xfId="0" applyNumberFormat="1" applyFont="1" applyFill="1" applyBorder="1" applyAlignment="1" applyProtection="1">
      <alignment horizontal="center" vertical="center"/>
      <protection locked="0"/>
    </xf>
    <xf numFmtId="14" fontId="6" fillId="31" borderId="29" xfId="0" applyNumberFormat="1" applyFont="1" applyFill="1" applyBorder="1" applyAlignment="1" applyProtection="1">
      <alignment horizontal="center" vertical="center"/>
      <protection locked="0"/>
    </xf>
    <xf numFmtId="49" fontId="6" fillId="31" borderId="30" xfId="0" applyNumberFormat="1" applyFont="1" applyFill="1" applyBorder="1" applyAlignment="1" applyProtection="1">
      <alignment horizontal="center" vertical="center"/>
      <protection locked="0"/>
    </xf>
    <xf numFmtId="14" fontId="6" fillId="25" borderId="29" xfId="0" applyNumberFormat="1" applyFont="1" applyFill="1" applyBorder="1" applyAlignment="1" applyProtection="1">
      <alignment horizontal="center" vertical="center"/>
      <protection locked="0"/>
    </xf>
    <xf numFmtId="49" fontId="6" fillId="25" borderId="30" xfId="0" applyNumberFormat="1" applyFont="1" applyFill="1" applyBorder="1" applyAlignment="1" applyProtection="1">
      <alignment horizontal="center" vertical="center"/>
      <protection locked="0"/>
    </xf>
    <xf numFmtId="14" fontId="6" fillId="23" borderId="27" xfId="0" applyNumberFormat="1" applyFont="1" applyFill="1" applyBorder="1" applyAlignment="1" applyProtection="1">
      <alignment horizontal="center" vertical="center"/>
      <protection locked="0"/>
    </xf>
    <xf numFmtId="49" fontId="6" fillId="23" borderId="28" xfId="0" applyNumberFormat="1" applyFont="1" applyFill="1" applyBorder="1" applyAlignment="1" applyProtection="1">
      <alignment horizontal="center" vertical="center"/>
      <protection locked="0"/>
    </xf>
    <xf numFmtId="14" fontId="6" fillId="18" borderId="27" xfId="0" applyNumberFormat="1" applyFont="1" applyFill="1" applyBorder="1" applyAlignment="1" applyProtection="1">
      <alignment horizontal="center" vertical="center"/>
      <protection locked="0"/>
    </xf>
    <xf numFmtId="49" fontId="6" fillId="18" borderId="28" xfId="0" applyNumberFormat="1" applyFont="1" applyFill="1" applyBorder="1" applyAlignment="1" applyProtection="1">
      <alignment horizontal="center" vertical="center"/>
      <protection locked="0"/>
    </xf>
    <xf numFmtId="14" fontId="6" fillId="19" borderId="27" xfId="0" applyNumberFormat="1" applyFont="1" applyFill="1" applyBorder="1" applyAlignment="1" applyProtection="1">
      <alignment horizontal="center" vertical="center"/>
      <protection locked="0"/>
    </xf>
    <xf numFmtId="49" fontId="6" fillId="19" borderId="28" xfId="0" applyNumberFormat="1" applyFont="1" applyFill="1" applyBorder="1" applyAlignment="1" applyProtection="1">
      <alignment horizontal="center" vertical="center"/>
      <protection locked="0"/>
    </xf>
    <xf numFmtId="14" fontId="6" fillId="26" borderId="27" xfId="0" applyNumberFormat="1" applyFont="1" applyFill="1" applyBorder="1" applyAlignment="1" applyProtection="1">
      <alignment horizontal="center" vertical="center"/>
      <protection locked="0"/>
    </xf>
    <xf numFmtId="49" fontId="6" fillId="26" borderId="28" xfId="0" applyNumberFormat="1" applyFont="1" applyFill="1" applyBorder="1" applyAlignment="1" applyProtection="1">
      <alignment horizontal="center" vertical="center"/>
      <protection locked="0"/>
    </xf>
    <xf numFmtId="14" fontId="6" fillId="23" borderId="29" xfId="0" applyNumberFormat="1" applyFont="1" applyFill="1" applyBorder="1" applyAlignment="1" applyProtection="1">
      <alignment horizontal="center" vertical="center"/>
      <protection locked="0"/>
    </xf>
    <xf numFmtId="49" fontId="6" fillId="23" borderId="30" xfId="0" applyNumberFormat="1" applyFont="1" applyFill="1" applyBorder="1" applyAlignment="1" applyProtection="1">
      <alignment horizontal="center" vertical="center"/>
      <protection locked="0"/>
    </xf>
    <xf numFmtId="14" fontId="6" fillId="18" borderId="29" xfId="0" applyNumberFormat="1" applyFont="1" applyFill="1" applyBorder="1" applyAlignment="1" applyProtection="1">
      <alignment horizontal="center" vertical="center"/>
      <protection locked="0"/>
    </xf>
    <xf numFmtId="49" fontId="6" fillId="18" borderId="30" xfId="0" applyNumberFormat="1" applyFont="1" applyFill="1" applyBorder="1" applyAlignment="1" applyProtection="1">
      <alignment horizontal="center" vertical="center"/>
      <protection locked="0"/>
    </xf>
    <xf numFmtId="14" fontId="6" fillId="19" borderId="29" xfId="0" applyNumberFormat="1" applyFont="1" applyFill="1" applyBorder="1" applyAlignment="1" applyProtection="1">
      <alignment horizontal="center" vertical="center"/>
      <protection locked="0"/>
    </xf>
    <xf numFmtId="49" fontId="6" fillId="19" borderId="30" xfId="0" applyNumberFormat="1" applyFont="1" applyFill="1" applyBorder="1" applyAlignment="1" applyProtection="1">
      <alignment horizontal="center" vertical="center"/>
      <protection locked="0"/>
    </xf>
    <xf numFmtId="14" fontId="6" fillId="26" borderId="29" xfId="0" applyNumberFormat="1" applyFont="1" applyFill="1" applyBorder="1" applyAlignment="1" applyProtection="1">
      <alignment horizontal="center" vertical="center"/>
      <protection locked="0"/>
    </xf>
    <xf numFmtId="49" fontId="6" fillId="26" borderId="30" xfId="0" applyNumberFormat="1" applyFont="1" applyFill="1" applyBorder="1" applyAlignment="1" applyProtection="1">
      <alignment horizontal="center" vertical="center"/>
      <protection locked="0"/>
    </xf>
    <xf numFmtId="14" fontId="6" fillId="28" borderId="27" xfId="0" applyNumberFormat="1" applyFont="1" applyFill="1" applyBorder="1" applyAlignment="1" applyProtection="1">
      <alignment horizontal="center" vertical="center"/>
      <protection locked="0"/>
    </xf>
    <xf numFmtId="49" fontId="6" fillId="28" borderId="28" xfId="0" applyNumberFormat="1" applyFont="1" applyFill="1" applyBorder="1" applyAlignment="1" applyProtection="1">
      <alignment horizontal="center" vertical="center"/>
      <protection locked="0"/>
    </xf>
    <xf numFmtId="14" fontId="6" fillId="32" borderId="27" xfId="0" applyNumberFormat="1" applyFont="1" applyFill="1" applyBorder="1" applyAlignment="1" applyProtection="1">
      <alignment horizontal="center" vertical="center"/>
      <protection locked="0"/>
    </xf>
    <xf numFmtId="49" fontId="6" fillId="32" borderId="28" xfId="0" applyNumberFormat="1" applyFont="1" applyFill="1" applyBorder="1" applyAlignment="1" applyProtection="1">
      <alignment horizontal="center" vertical="center"/>
      <protection locked="0"/>
    </xf>
    <xf numFmtId="14" fontId="6" fillId="33" borderId="27" xfId="0" applyNumberFormat="1" applyFont="1" applyFill="1" applyBorder="1" applyAlignment="1" applyProtection="1">
      <alignment horizontal="center" vertical="center"/>
      <protection locked="0"/>
    </xf>
    <xf numFmtId="49" fontId="6" fillId="33" borderId="28" xfId="0" applyNumberFormat="1" applyFont="1" applyFill="1" applyBorder="1" applyAlignment="1" applyProtection="1">
      <alignment horizontal="center" vertical="center"/>
      <protection locked="0"/>
    </xf>
    <xf numFmtId="14" fontId="6" fillId="28" borderId="29" xfId="0" applyNumberFormat="1" applyFont="1" applyFill="1" applyBorder="1" applyAlignment="1" applyProtection="1">
      <alignment horizontal="center" vertical="center"/>
      <protection locked="0"/>
    </xf>
    <xf numFmtId="49" fontId="6" fillId="28" borderId="30" xfId="0" applyNumberFormat="1" applyFont="1" applyFill="1" applyBorder="1" applyAlignment="1" applyProtection="1">
      <alignment horizontal="center" vertical="center"/>
      <protection locked="0"/>
    </xf>
    <xf numFmtId="14" fontId="6" fillId="32" borderId="29" xfId="0" applyNumberFormat="1" applyFont="1" applyFill="1" applyBorder="1" applyAlignment="1" applyProtection="1">
      <alignment horizontal="center" vertical="center"/>
      <protection locked="0"/>
    </xf>
    <xf numFmtId="49" fontId="6" fillId="32" borderId="30" xfId="0" applyNumberFormat="1" applyFont="1" applyFill="1" applyBorder="1" applyAlignment="1" applyProtection="1">
      <alignment horizontal="center" vertical="center"/>
      <protection locked="0"/>
    </xf>
    <xf numFmtId="14" fontId="6" fillId="33" borderId="29" xfId="0" applyNumberFormat="1" applyFont="1" applyFill="1" applyBorder="1" applyAlignment="1" applyProtection="1">
      <alignment horizontal="center" vertical="center"/>
      <protection locked="0"/>
    </xf>
    <xf numFmtId="49" fontId="6" fillId="33" borderId="30" xfId="0" applyNumberFormat="1" applyFont="1" applyFill="1" applyBorder="1" applyAlignment="1" applyProtection="1">
      <alignment horizontal="center" vertical="center"/>
      <protection locked="0"/>
    </xf>
    <xf numFmtId="1" fontId="3" fillId="9" borderId="8" xfId="0" applyNumberFormat="1" applyFont="1" applyFill="1" applyBorder="1"/>
    <xf numFmtId="1" fontId="3" fillId="10" borderId="8" xfId="0" applyNumberFormat="1" applyFont="1" applyFill="1" applyBorder="1"/>
    <xf numFmtId="1" fontId="3" fillId="12" borderId="8" xfId="0" applyNumberFormat="1" applyFont="1" applyFill="1" applyBorder="1"/>
    <xf numFmtId="1" fontId="3" fillId="11" borderId="8" xfId="0" applyNumberFormat="1" applyFont="1" applyFill="1" applyBorder="1"/>
    <xf numFmtId="1" fontId="3" fillId="13" borderId="8" xfId="0" applyNumberFormat="1" applyFont="1" applyFill="1" applyBorder="1"/>
    <xf numFmtId="0" fontId="21" fillId="14" borderId="0" xfId="1" applyFill="1" applyBorder="1" applyAlignment="1">
      <alignment horizontal="left"/>
    </xf>
    <xf numFmtId="0" fontId="21" fillId="14" borderId="35" xfId="1" applyFill="1" applyBorder="1" applyAlignment="1">
      <alignment horizontal="left"/>
    </xf>
    <xf numFmtId="0" fontId="15" fillId="14" borderId="0" xfId="0" applyFont="1" applyFill="1" applyBorder="1" applyAlignment="1">
      <alignment horizontal="center"/>
    </xf>
    <xf numFmtId="0" fontId="20" fillId="14" borderId="0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/>
    </xf>
    <xf numFmtId="0" fontId="22" fillId="14" borderId="0" xfId="0" applyFont="1" applyFill="1" applyAlignment="1">
      <alignment vertical="center" wrapText="1"/>
    </xf>
    <xf numFmtId="0" fontId="23" fillId="14" borderId="0" xfId="0" applyFont="1" applyFill="1" applyAlignment="1">
      <alignment horizontal="center"/>
    </xf>
    <xf numFmtId="0" fontId="15" fillId="22" borderId="0" xfId="0" applyFont="1" applyFill="1" applyAlignment="1">
      <alignment horizontal="center" vertical="center"/>
    </xf>
    <xf numFmtId="49" fontId="0" fillId="22" borderId="0" xfId="0" applyNumberFormat="1" applyFont="1" applyFill="1" applyAlignment="1" applyProtection="1">
      <alignment horizontal="center" vertical="center" wrapText="1"/>
      <protection locked="0"/>
    </xf>
    <xf numFmtId="0" fontId="15" fillId="23" borderId="0" xfId="0" applyFont="1" applyFill="1" applyAlignment="1">
      <alignment horizontal="center" vertical="center"/>
    </xf>
    <xf numFmtId="0" fontId="18" fillId="21" borderId="0" xfId="0" applyFont="1" applyFill="1" applyAlignment="1">
      <alignment horizontal="center" vertical="center"/>
    </xf>
    <xf numFmtId="49" fontId="17" fillId="23" borderId="0" xfId="0" applyNumberFormat="1" applyFont="1" applyFill="1" applyAlignment="1" applyProtection="1">
      <alignment horizontal="center" vertical="center"/>
      <protection locked="0"/>
    </xf>
    <xf numFmtId="0" fontId="15" fillId="22" borderId="0" xfId="0" applyFont="1" applyFill="1" applyAlignment="1">
      <alignment horizontal="center"/>
    </xf>
    <xf numFmtId="49" fontId="0" fillId="23" borderId="0" xfId="0" applyNumberFormat="1" applyFont="1" applyFill="1" applyAlignment="1" applyProtection="1">
      <alignment horizontal="center" vertical="center" wrapText="1"/>
      <protection locked="0"/>
    </xf>
    <xf numFmtId="0" fontId="15" fillId="22" borderId="0" xfId="0" applyFont="1" applyFill="1" applyAlignment="1" applyProtection="1">
      <alignment horizontal="center" vertical="center"/>
    </xf>
    <xf numFmtId="49" fontId="0" fillId="23" borderId="0" xfId="0" applyNumberFormat="1" applyFill="1" applyAlignment="1" applyProtection="1">
      <alignment horizontal="center" vertical="center" wrapText="1"/>
      <protection locked="0"/>
    </xf>
    <xf numFmtId="0" fontId="15" fillId="23" borderId="0" xfId="0" applyFont="1" applyFill="1" applyAlignment="1">
      <alignment horizontal="center"/>
    </xf>
    <xf numFmtId="0" fontId="0" fillId="21" borderId="0" xfId="0" applyFill="1" applyAlignment="1">
      <alignment horizontal="center"/>
    </xf>
    <xf numFmtId="49" fontId="0" fillId="23" borderId="0" xfId="0" applyNumberFormat="1" applyFill="1" applyAlignment="1" applyProtection="1">
      <alignment horizontal="center" vertical="center"/>
      <protection locked="0"/>
    </xf>
    <xf numFmtId="49" fontId="0" fillId="22" borderId="0" xfId="0" applyNumberFormat="1" applyFill="1" applyAlignment="1" applyProtection="1">
      <alignment horizontal="center" vertical="center" wrapText="1"/>
      <protection locked="0"/>
    </xf>
    <xf numFmtId="49" fontId="0" fillId="23" borderId="0" xfId="0" applyNumberFormat="1" applyFont="1" applyFill="1" applyAlignment="1" applyProtection="1">
      <alignment horizontal="center" vertical="center"/>
      <protection locked="0"/>
    </xf>
    <xf numFmtId="0" fontId="18" fillId="20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49" fontId="0" fillId="17" borderId="0" xfId="0" applyNumberFormat="1" applyFont="1" applyFill="1" applyAlignment="1" applyProtection="1">
      <alignment horizontal="center" vertical="center"/>
      <protection locked="0"/>
    </xf>
    <xf numFmtId="49" fontId="0" fillId="17" borderId="0" xfId="0" applyNumberFormat="1" applyFont="1" applyFill="1" applyAlignment="1" applyProtection="1">
      <alignment horizontal="center" vertical="center" wrapText="1"/>
      <protection locked="0"/>
    </xf>
    <xf numFmtId="49" fontId="0" fillId="17" borderId="0" xfId="0" applyNumberFormat="1" applyFill="1" applyAlignment="1" applyProtection="1">
      <alignment horizontal="center" vertical="center"/>
      <protection locked="0"/>
    </xf>
    <xf numFmtId="0" fontId="15" fillId="19" borderId="0" xfId="0" applyFont="1" applyFill="1" applyAlignment="1">
      <alignment horizontal="center" vertical="center"/>
    </xf>
    <xf numFmtId="49" fontId="17" fillId="19" borderId="0" xfId="0" applyNumberFormat="1" applyFont="1" applyFill="1" applyAlignment="1" applyProtection="1">
      <alignment horizontal="center" vertical="center"/>
      <protection locked="0"/>
    </xf>
    <xf numFmtId="0" fontId="15" fillId="17" borderId="0" xfId="0" applyFont="1" applyFill="1" applyAlignment="1">
      <alignment horizontal="center"/>
    </xf>
    <xf numFmtId="49" fontId="0" fillId="19" borderId="0" xfId="0" applyNumberFormat="1" applyFill="1" applyAlignment="1" applyProtection="1">
      <alignment horizontal="center" vertical="center" wrapText="1"/>
      <protection locked="0"/>
    </xf>
    <xf numFmtId="0" fontId="0" fillId="20" borderId="0" xfId="0" applyFill="1" applyAlignment="1">
      <alignment horizontal="center"/>
    </xf>
    <xf numFmtId="49" fontId="0" fillId="17" borderId="0" xfId="0" applyNumberFormat="1" applyFill="1" applyAlignment="1" applyProtection="1">
      <alignment horizontal="center" vertical="center" wrapText="1"/>
      <protection locked="0"/>
    </xf>
    <xf numFmtId="49" fontId="0" fillId="19" borderId="0" xfId="0" applyNumberFormat="1" applyFont="1" applyFill="1" applyAlignment="1" applyProtection="1">
      <alignment horizontal="center" vertical="center" wrapText="1"/>
      <protection locked="0"/>
    </xf>
    <xf numFmtId="0" fontId="15" fillId="19" borderId="0" xfId="0" applyFont="1" applyFill="1" applyAlignment="1">
      <alignment horizontal="center"/>
    </xf>
    <xf numFmtId="0" fontId="15" fillId="17" borderId="0" xfId="0" applyFont="1" applyFill="1" applyAlignment="1" applyProtection="1">
      <alignment horizontal="center" vertical="center"/>
    </xf>
    <xf numFmtId="0" fontId="0" fillId="14" borderId="0" xfId="0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49" fontId="3" fillId="9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2" fillId="14" borderId="0" xfId="0" applyFont="1" applyFill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5"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9FF14"/>
      <color rgb="FFFF6600"/>
      <color rgb="FFFF9900"/>
      <color rgb="FFFF8C00"/>
      <color rgb="FFFFA500"/>
      <color rgb="FFFE4164"/>
      <color rgb="FFCC3399"/>
      <color rgb="FF318CE7"/>
      <color rgb="FFFF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/gustavobonafe" TargetMode="External"/><Relationship Id="rId3" Type="http://schemas.openxmlformats.org/officeDocument/2006/relationships/image" Target="../media/image3.png"/><Relationship Id="rId7" Type="http://schemas.openxmlformats.org/officeDocument/2006/relationships/hyperlink" Target="https://www.linkedin.com/in/gustavobonafe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://instagram.com/gustavo.bonafe" TargetMode="External"/><Relationship Id="rId5" Type="http://schemas.openxmlformats.org/officeDocument/2006/relationships/hyperlink" Target="http://gustavobonafe.com.br" TargetMode="External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jpeg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hyperlink" Target="http://gustavobonafe.com.br" TargetMode="External"/><Relationship Id="rId2" Type="http://schemas.microsoft.com/office/2007/relationships/hdphoto" Target="../media/hdphoto1.wdp"/><Relationship Id="rId16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12" Type="http://schemas.openxmlformats.org/officeDocument/2006/relationships/image" Target="../media/image28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11" Type="http://schemas.openxmlformats.org/officeDocument/2006/relationships/image" Target="../media/image27.emf"/><Relationship Id="rId5" Type="http://schemas.openxmlformats.org/officeDocument/2006/relationships/image" Target="../media/image21.emf"/><Relationship Id="rId10" Type="http://schemas.openxmlformats.org/officeDocument/2006/relationships/image" Target="../media/image26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0</xdr:row>
      <xdr:rowOff>0</xdr:rowOff>
    </xdr:from>
    <xdr:to>
      <xdr:col>17</xdr:col>
      <xdr:colOff>151412</xdr:colOff>
      <xdr:row>22</xdr:row>
      <xdr:rowOff>171449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89" t="20185" r="26327" b="23168"/>
        <a:stretch/>
      </xdr:blipFill>
      <xdr:spPr>
        <a:xfrm>
          <a:off x="6343650" y="0"/>
          <a:ext cx="4170962" cy="437197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17</xdr:row>
      <xdr:rowOff>76199</xdr:rowOff>
    </xdr:from>
    <xdr:to>
      <xdr:col>1</xdr:col>
      <xdr:colOff>439513</xdr:colOff>
      <xdr:row>22</xdr:row>
      <xdr:rowOff>169660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324224"/>
          <a:ext cx="944338" cy="1045961"/>
        </a:xfrm>
        <a:prstGeom prst="ellipse">
          <a:avLst/>
        </a:prstGeom>
        <a:ln w="63500" cap="rnd">
          <a:noFill/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oneCellAnchor>
    <xdr:from>
      <xdr:col>0</xdr:col>
      <xdr:colOff>85725</xdr:colOff>
      <xdr:row>1</xdr:row>
      <xdr:rowOff>28575</xdr:rowOff>
    </xdr:from>
    <xdr:ext cx="2737785" cy="2738437"/>
    <xdr:pic>
      <xdr:nvPicPr>
        <xdr:cNvPr id="4" name="Imagem 3" descr="&lt;strong&gt;Tree&lt;/strong&gt; » drawings » SketchPort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1333" y1="89333" x2="21333" y2="89333"/>
                      <a14:foregroundMark x1="18000" y1="90500" x2="18000" y2="90500"/>
                      <a14:foregroundMark x1="14500" y1="90500" x2="14500" y2="90500"/>
                      <a14:foregroundMark x1="16833" y1="90500" x2="16833" y2="90500"/>
                      <a14:foregroundMark x1="21833" y1="90667" x2="21833" y2="90667"/>
                      <a14:foregroundMark x1="70667" y1="91333" x2="70667" y2="91333"/>
                      <a14:foregroundMark x1="75000" y1="93333" x2="75000" y2="93333"/>
                      <a14:foregroundMark x1="68167" y1="90667" x2="68167" y2="90667"/>
                      <a14:foregroundMark x1="18000" y1="17333" x2="18000" y2="17333"/>
                      <a14:foregroundMark x1="17167" y1="15167" x2="17167" y2="15167"/>
                      <a14:foregroundMark x1="11000" y1="16000" x2="11000" y2="16000"/>
                      <a14:foregroundMark x1="7333" y1="14667" x2="7333" y2="14667"/>
                      <a14:foregroundMark x1="15167" y1="11500" x2="15167" y2="11500"/>
                      <a14:foregroundMark x1="23000" y1="3667" x2="23000" y2="3667"/>
                      <a14:foregroundMark x1="28333" y1="5000" x2="28333" y2="5000"/>
                      <a14:foregroundMark x1="73000" y1="4333" x2="73000" y2="4333"/>
                      <a14:foregroundMark x1="71000" y1="6333" x2="71000" y2="6333"/>
                      <a14:foregroundMark x1="74000" y1="9833" x2="74000" y2="9833"/>
                      <a14:foregroundMark x1="80500" y1="12500" x2="80500" y2="12500"/>
                      <a14:foregroundMark x1="76667" y1="13167" x2="76667" y2="13167"/>
                      <a14:foregroundMark x1="2333" y1="35667" x2="2333" y2="35667"/>
                      <a14:foregroundMark x1="7167" y1="32000" x2="7167" y2="32000"/>
                      <a14:foregroundMark x1="8667" y1="30333" x2="8667" y2="30333"/>
                      <a14:foregroundMark x1="9000" y1="34500" x2="9000" y2="34500"/>
                      <a14:foregroundMark x1="5333" y1="35833" x2="5333" y2="35833"/>
                      <a14:foregroundMark x1="9000" y1="32333" x2="9000" y2="32333"/>
                      <a14:foregroundMark x1="14167" y1="17333" x2="14167" y2="17333"/>
                      <a14:foregroundMark x1="30000" y1="6667" x2="30000" y2="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19075"/>
          <a:ext cx="2737785" cy="2738437"/>
        </a:xfrm>
        <a:prstGeom prst="rect">
          <a:avLst/>
        </a:prstGeom>
      </xdr:spPr>
    </xdr:pic>
    <xdr:clientData/>
  </xdr:oneCellAnchor>
  <xdr:twoCellAnchor>
    <xdr:from>
      <xdr:col>6</xdr:col>
      <xdr:colOff>523875</xdr:colOff>
      <xdr:row>17</xdr:row>
      <xdr:rowOff>19050</xdr:rowOff>
    </xdr:from>
    <xdr:to>
      <xdr:col>9</xdr:col>
      <xdr:colOff>561975</xdr:colOff>
      <xdr:row>18</xdr:row>
      <xdr:rowOff>85725</xdr:rowOff>
    </xdr:to>
    <xdr:sp macro="" textlink="">
      <xdr:nvSpPr>
        <xdr:cNvPr id="11" name="CaixaDeTexto 10">
          <a:hlinkClick xmlns:r="http://schemas.openxmlformats.org/officeDocument/2006/relationships" r:id="rId5"/>
        </xdr:cNvPr>
        <xdr:cNvSpPr txBox="1"/>
      </xdr:nvSpPr>
      <xdr:spPr>
        <a:xfrm>
          <a:off x="4181475" y="3267075"/>
          <a:ext cx="1866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u="sng">
              <a:solidFill>
                <a:srgbClr val="0070C0"/>
              </a:solidFill>
            </a:rPr>
            <a:t>Livro Através do Norte</a:t>
          </a:r>
        </a:p>
      </xdr:txBody>
    </xdr:sp>
    <xdr:clientData/>
  </xdr:twoCellAnchor>
  <xdr:twoCellAnchor>
    <xdr:from>
      <xdr:col>6</xdr:col>
      <xdr:colOff>523875</xdr:colOff>
      <xdr:row>18</xdr:row>
      <xdr:rowOff>104775</xdr:rowOff>
    </xdr:from>
    <xdr:to>
      <xdr:col>9</xdr:col>
      <xdr:colOff>561975</xdr:colOff>
      <xdr:row>19</xdr:row>
      <xdr:rowOff>171450</xdr:rowOff>
    </xdr:to>
    <xdr:sp macro="" textlink="">
      <xdr:nvSpPr>
        <xdr:cNvPr id="12" name="CaixaDeTexto 11">
          <a:hlinkClick xmlns:r="http://schemas.openxmlformats.org/officeDocument/2006/relationships" r:id="rId6"/>
        </xdr:cNvPr>
        <xdr:cNvSpPr txBox="1"/>
      </xdr:nvSpPr>
      <xdr:spPr>
        <a:xfrm>
          <a:off x="4181475" y="3543300"/>
          <a:ext cx="1866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u="sng">
              <a:solidFill>
                <a:srgbClr val="0070C0"/>
              </a:solidFill>
            </a:rPr>
            <a:t>Instagram</a:t>
          </a:r>
        </a:p>
      </xdr:txBody>
    </xdr:sp>
    <xdr:clientData/>
  </xdr:twoCellAnchor>
  <xdr:twoCellAnchor>
    <xdr:from>
      <xdr:col>6</xdr:col>
      <xdr:colOff>523875</xdr:colOff>
      <xdr:row>20</xdr:row>
      <xdr:rowOff>9525</xdr:rowOff>
    </xdr:from>
    <xdr:to>
      <xdr:col>9</xdr:col>
      <xdr:colOff>561975</xdr:colOff>
      <xdr:row>21</xdr:row>
      <xdr:rowOff>76200</xdr:rowOff>
    </xdr:to>
    <xdr:sp macro="" textlink="">
      <xdr:nvSpPr>
        <xdr:cNvPr id="13" name="CaixaDeTexto 12">
          <a:hlinkClick xmlns:r="http://schemas.openxmlformats.org/officeDocument/2006/relationships" r:id="rId7"/>
        </xdr:cNvPr>
        <xdr:cNvSpPr txBox="1"/>
      </xdr:nvSpPr>
      <xdr:spPr>
        <a:xfrm>
          <a:off x="4181475" y="3829050"/>
          <a:ext cx="1866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u="sng">
              <a:solidFill>
                <a:srgbClr val="0070C0"/>
              </a:solidFill>
            </a:rPr>
            <a:t>Linkedin</a:t>
          </a:r>
        </a:p>
      </xdr:txBody>
    </xdr:sp>
    <xdr:clientData/>
  </xdr:twoCellAnchor>
  <xdr:twoCellAnchor>
    <xdr:from>
      <xdr:col>6</xdr:col>
      <xdr:colOff>523875</xdr:colOff>
      <xdr:row>21</xdr:row>
      <xdr:rowOff>104775</xdr:rowOff>
    </xdr:from>
    <xdr:to>
      <xdr:col>9</xdr:col>
      <xdr:colOff>561975</xdr:colOff>
      <xdr:row>22</xdr:row>
      <xdr:rowOff>171450</xdr:rowOff>
    </xdr:to>
    <xdr:sp macro="" textlink="">
      <xdr:nvSpPr>
        <xdr:cNvPr id="14" name="CaixaDeTexto 13">
          <a:hlinkClick xmlns:r="http://schemas.openxmlformats.org/officeDocument/2006/relationships" r:id="rId8"/>
        </xdr:cNvPr>
        <xdr:cNvSpPr txBox="1"/>
      </xdr:nvSpPr>
      <xdr:spPr>
        <a:xfrm>
          <a:off x="4181475" y="4114800"/>
          <a:ext cx="18669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u="sng">
              <a:solidFill>
                <a:srgbClr val="0070C0"/>
              </a:solidFill>
            </a:rPr>
            <a:t>YouTube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8</xdr:row>
      <xdr:rowOff>76200</xdr:rowOff>
    </xdr:from>
    <xdr:to>
      <xdr:col>18</xdr:col>
      <xdr:colOff>542924</xdr:colOff>
      <xdr:row>14</xdr:row>
      <xdr:rowOff>111316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89" t="20185" r="26327" b="23168"/>
        <a:stretch/>
      </xdr:blipFill>
      <xdr:spPr>
        <a:xfrm>
          <a:off x="11296650" y="1628775"/>
          <a:ext cx="1123949" cy="1178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28576</xdr:colOff>
      <xdr:row>8</xdr:row>
      <xdr:rowOff>76201</xdr:rowOff>
    </xdr:from>
    <xdr:to>
      <xdr:col>18</xdr:col>
      <xdr:colOff>542925</xdr:colOff>
      <xdr:row>14</xdr:row>
      <xdr:rowOff>111317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89" t="20185" r="26327" b="23168"/>
        <a:stretch/>
      </xdr:blipFill>
      <xdr:spPr>
        <a:xfrm>
          <a:off x="11458576" y="1628776"/>
          <a:ext cx="1123949" cy="1178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19051</xdr:colOff>
      <xdr:row>2</xdr:row>
      <xdr:rowOff>858713</xdr:rowOff>
    </xdr:from>
    <xdr:to>
      <xdr:col>12</xdr:col>
      <xdr:colOff>409575</xdr:colOff>
      <xdr:row>13</xdr:row>
      <xdr:rowOff>127469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89" t="20185" r="26327" b="23168"/>
        <a:stretch/>
      </xdr:blipFill>
      <xdr:spPr>
        <a:xfrm>
          <a:off x="10439401" y="1239713"/>
          <a:ext cx="2219324" cy="2326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352423</xdr:colOff>
      <xdr:row>1</xdr:row>
      <xdr:rowOff>90486</xdr:rowOff>
    </xdr:from>
    <xdr:ext cx="5385104" cy="5386387"/>
    <xdr:pic>
      <xdr:nvPicPr>
        <xdr:cNvPr id="2" name="Imagem 1" descr="&lt;strong&gt;Tree&lt;/strong&gt; » drawings » SketchPort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21333" y1="89333" x2="21333" y2="89333"/>
                      <a14:foregroundMark x1="18000" y1="90500" x2="18000" y2="90500"/>
                      <a14:foregroundMark x1="14500" y1="90500" x2="14500" y2="90500"/>
                      <a14:foregroundMark x1="16833" y1="90500" x2="16833" y2="90500"/>
                      <a14:foregroundMark x1="21833" y1="90667" x2="21833" y2="90667"/>
                      <a14:foregroundMark x1="70667" y1="91333" x2="70667" y2="91333"/>
                      <a14:foregroundMark x1="75000" y1="93333" x2="75000" y2="93333"/>
                      <a14:foregroundMark x1="68167" y1="90667" x2="68167" y2="90667"/>
                      <a14:foregroundMark x1="18000" y1="17333" x2="18000" y2="17333"/>
                      <a14:foregroundMark x1="17167" y1="15167" x2="17167" y2="15167"/>
                      <a14:foregroundMark x1="11000" y1="16000" x2="11000" y2="16000"/>
                      <a14:foregroundMark x1="7333" y1="14667" x2="7333" y2="14667"/>
                      <a14:foregroundMark x1="15167" y1="11500" x2="15167" y2="11500"/>
                      <a14:foregroundMark x1="23000" y1="3667" x2="23000" y2="3667"/>
                      <a14:foregroundMark x1="28333" y1="5000" x2="28333" y2="5000"/>
                      <a14:foregroundMark x1="73000" y1="4333" x2="73000" y2="4333"/>
                      <a14:foregroundMark x1="71000" y1="6333" x2="71000" y2="6333"/>
                      <a14:foregroundMark x1="74000" y1="9833" x2="74000" y2="9833"/>
                      <a14:foregroundMark x1="80500" y1="12500" x2="80500" y2="12500"/>
                      <a14:foregroundMark x1="76667" y1="13167" x2="76667" y2="13167"/>
                      <a14:foregroundMark x1="2333" y1="35667" x2="2333" y2="35667"/>
                      <a14:foregroundMark x1="7167" y1="32000" x2="7167" y2="32000"/>
                      <a14:foregroundMark x1="8667" y1="30333" x2="8667" y2="30333"/>
                      <a14:foregroundMark x1="9000" y1="34500" x2="9000" y2="34500"/>
                      <a14:foregroundMark x1="5333" y1="35833" x2="5333" y2="35833"/>
                      <a14:foregroundMark x1="9000" y1="32333" x2="9000" y2="32333"/>
                      <a14:foregroundMark x1="14167" y1="17333" x2="14167" y2="17333"/>
                      <a14:foregroundMark x1="30000" y1="6667" x2="30000" y2="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42" y="280986"/>
          <a:ext cx="5385104" cy="5386387"/>
        </a:xfrm>
        <a:prstGeom prst="rect">
          <a:avLst/>
        </a:prstGeom>
      </xdr:spPr>
    </xdr:pic>
    <xdr:clientData/>
  </xdr:oneCellAnchor>
  <xdr:twoCellAnchor>
    <xdr:from>
      <xdr:col>0</xdr:col>
      <xdr:colOff>321470</xdr:colOff>
      <xdr:row>10</xdr:row>
      <xdr:rowOff>59533</xdr:rowOff>
    </xdr:from>
    <xdr:to>
      <xdr:col>2</xdr:col>
      <xdr:colOff>321470</xdr:colOff>
      <xdr:row>12</xdr:row>
      <xdr:rowOff>1</xdr:rowOff>
    </xdr:to>
    <xdr:sp macro="" textlink="'4.Sementes da Árvore'!A4:A6">
      <xdr:nvSpPr>
        <xdr:cNvPr id="3" name="Retângulo 2"/>
        <xdr:cNvSpPr/>
      </xdr:nvSpPr>
      <xdr:spPr>
        <a:xfrm>
          <a:off x="321470" y="1964533"/>
          <a:ext cx="1214438" cy="321468"/>
        </a:xfrm>
        <a:prstGeom prst="rect">
          <a:avLst/>
        </a:prstGeom>
        <a:solidFill>
          <a:srgbClr val="FF8C00"/>
        </a:solidFill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FD134F0-E29F-4CF0-9540-DFDE8DC049FB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Área 1</a:t>
          </a:fld>
          <a:endParaRPr lang="pt-BR" sz="1100"/>
        </a:p>
      </xdr:txBody>
    </xdr:sp>
    <xdr:clientData/>
  </xdr:twoCellAnchor>
  <xdr:twoCellAnchor>
    <xdr:from>
      <xdr:col>3</xdr:col>
      <xdr:colOff>402432</xdr:colOff>
      <xdr:row>1</xdr:row>
      <xdr:rowOff>45243</xdr:rowOff>
    </xdr:from>
    <xdr:to>
      <xdr:col>5</xdr:col>
      <xdr:colOff>402432</xdr:colOff>
      <xdr:row>2</xdr:row>
      <xdr:rowOff>176211</xdr:rowOff>
    </xdr:to>
    <xdr:sp macro="" textlink="'4.Sementes da Árvore'!A7:A9">
      <xdr:nvSpPr>
        <xdr:cNvPr id="4" name="Retângulo 3"/>
        <xdr:cNvSpPr/>
      </xdr:nvSpPr>
      <xdr:spPr>
        <a:xfrm>
          <a:off x="2224088" y="235743"/>
          <a:ext cx="1214438" cy="321468"/>
        </a:xfrm>
        <a:prstGeom prst="rect">
          <a:avLst/>
        </a:prstGeom>
        <a:solidFill>
          <a:srgbClr val="318CE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84CE03-4C3B-4253-ABD2-C7256451297D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Área 2</a:t>
          </a:fld>
          <a:endParaRPr lang="pt-BR" sz="1100"/>
        </a:p>
      </xdr:txBody>
    </xdr:sp>
    <xdr:clientData/>
  </xdr:twoCellAnchor>
  <xdr:twoCellAnchor>
    <xdr:from>
      <xdr:col>7</xdr:col>
      <xdr:colOff>554832</xdr:colOff>
      <xdr:row>4</xdr:row>
      <xdr:rowOff>50800</xdr:rowOff>
    </xdr:from>
    <xdr:to>
      <xdr:col>9</xdr:col>
      <xdr:colOff>554832</xdr:colOff>
      <xdr:row>5</xdr:row>
      <xdr:rowOff>181768</xdr:rowOff>
    </xdr:to>
    <xdr:sp macro="" textlink="'4.Sementes da Árvore'!A16:A18">
      <xdr:nvSpPr>
        <xdr:cNvPr id="5" name="Retângulo 4"/>
        <xdr:cNvSpPr/>
      </xdr:nvSpPr>
      <xdr:spPr>
        <a:xfrm>
          <a:off x="4851665" y="812800"/>
          <a:ext cx="1227667" cy="321468"/>
        </a:xfrm>
        <a:prstGeom prst="rect">
          <a:avLst/>
        </a:prstGeom>
        <a:solidFill>
          <a:srgbClr val="FE4164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E277DC6-AE51-4DB5-9154-5C09DF4CC0C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Área 5</a:t>
          </a:fld>
          <a:endParaRPr lang="pt-BR" sz="1100"/>
        </a:p>
      </xdr:txBody>
    </xdr:sp>
    <xdr:clientData/>
  </xdr:twoCellAnchor>
  <xdr:twoCellAnchor>
    <xdr:from>
      <xdr:col>8</xdr:col>
      <xdr:colOff>4763</xdr:colOff>
      <xdr:row>13</xdr:row>
      <xdr:rowOff>64294</xdr:rowOff>
    </xdr:from>
    <xdr:to>
      <xdr:col>10</xdr:col>
      <xdr:colOff>4763</xdr:colOff>
      <xdr:row>15</xdr:row>
      <xdr:rowOff>4762</xdr:rowOff>
    </xdr:to>
    <xdr:sp macro="" textlink="'4.Sementes da Árvore'!A10:A12">
      <xdr:nvSpPr>
        <xdr:cNvPr id="6" name="Retângulo 5"/>
        <xdr:cNvSpPr/>
      </xdr:nvSpPr>
      <xdr:spPr>
        <a:xfrm>
          <a:off x="4862513" y="2540794"/>
          <a:ext cx="1214438" cy="321468"/>
        </a:xfrm>
        <a:prstGeom prst="rect">
          <a:avLst/>
        </a:prstGeom>
        <a:solidFill>
          <a:srgbClr val="CC3399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3ADE1DD-8550-4D74-9E95-2A210299FB5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Área 3</a:t>
          </a:fld>
          <a:endParaRPr lang="pt-BR" sz="1100"/>
        </a:p>
      </xdr:txBody>
    </xdr:sp>
    <xdr:clientData/>
  </xdr:twoCellAnchor>
  <xdr:twoCellAnchor>
    <xdr:from>
      <xdr:col>1</xdr:col>
      <xdr:colOff>133350</xdr:colOff>
      <xdr:row>5</xdr:row>
      <xdr:rowOff>38100</xdr:rowOff>
    </xdr:from>
    <xdr:to>
      <xdr:col>3</xdr:col>
      <xdr:colOff>133351</xdr:colOff>
      <xdr:row>6</xdr:row>
      <xdr:rowOff>169068</xdr:rowOff>
    </xdr:to>
    <xdr:sp macro="" textlink="'4.Sementes da Árvore'!A13:A15">
      <xdr:nvSpPr>
        <xdr:cNvPr id="7" name="Retângulo 6"/>
        <xdr:cNvSpPr/>
      </xdr:nvSpPr>
      <xdr:spPr>
        <a:xfrm>
          <a:off x="740569" y="990600"/>
          <a:ext cx="1214438" cy="321468"/>
        </a:xfrm>
        <a:prstGeom prst="rect">
          <a:avLst/>
        </a:prstGeom>
        <a:solidFill>
          <a:srgbClr val="39FF1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594FF-0770-4A23-8C41-C1B6E9C73C4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Área 4</a:t>
          </a:fld>
          <a:endParaRPr lang="pt-BR" sz="1100"/>
        </a:p>
      </xdr:txBody>
    </xdr:sp>
    <xdr:clientData/>
  </xdr:twoCellAnchor>
  <xdr:twoCellAnchor>
    <xdr:from>
      <xdr:col>2</xdr:col>
      <xdr:colOff>23818</xdr:colOff>
      <xdr:row>12</xdr:row>
      <xdr:rowOff>166690</xdr:rowOff>
    </xdr:from>
    <xdr:to>
      <xdr:col>2</xdr:col>
      <xdr:colOff>559598</xdr:colOff>
      <xdr:row>15</xdr:row>
      <xdr:rowOff>107159</xdr:rowOff>
    </xdr:to>
    <xdr:sp macro="" textlink="">
      <xdr:nvSpPr>
        <xdr:cNvPr id="11" name="Dodecágono 10"/>
        <xdr:cNvSpPr/>
      </xdr:nvSpPr>
      <xdr:spPr>
        <a:xfrm>
          <a:off x="1238256" y="2452690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</a:t>
          </a:r>
        </a:p>
      </xdr:txBody>
    </xdr:sp>
    <xdr:clientData/>
  </xdr:twoCellAnchor>
  <xdr:twoCellAnchor>
    <xdr:from>
      <xdr:col>3</xdr:col>
      <xdr:colOff>69060</xdr:colOff>
      <xdr:row>10</xdr:row>
      <xdr:rowOff>164307</xdr:rowOff>
    </xdr:from>
    <xdr:to>
      <xdr:col>3</xdr:col>
      <xdr:colOff>604840</xdr:colOff>
      <xdr:row>13</xdr:row>
      <xdr:rowOff>104776</xdr:rowOff>
    </xdr:to>
    <xdr:sp macro="" textlink="">
      <xdr:nvSpPr>
        <xdr:cNvPr id="12" name="Dodecágono 11"/>
        <xdr:cNvSpPr/>
      </xdr:nvSpPr>
      <xdr:spPr>
        <a:xfrm>
          <a:off x="1890716" y="2069307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#2</a:t>
          </a:r>
        </a:p>
      </xdr:txBody>
    </xdr:sp>
    <xdr:clientData/>
  </xdr:twoCellAnchor>
  <xdr:twoCellAnchor>
    <xdr:from>
      <xdr:col>3</xdr:col>
      <xdr:colOff>173835</xdr:colOff>
      <xdr:row>14</xdr:row>
      <xdr:rowOff>185737</xdr:rowOff>
    </xdr:from>
    <xdr:to>
      <xdr:col>4</xdr:col>
      <xdr:colOff>102396</xdr:colOff>
      <xdr:row>17</xdr:row>
      <xdr:rowOff>126206</xdr:rowOff>
    </xdr:to>
    <xdr:sp macro="" textlink="">
      <xdr:nvSpPr>
        <xdr:cNvPr id="13" name="Dodecágono 12"/>
        <xdr:cNvSpPr/>
      </xdr:nvSpPr>
      <xdr:spPr>
        <a:xfrm>
          <a:off x="1995491" y="2852737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#3</a:t>
          </a:r>
        </a:p>
      </xdr:txBody>
    </xdr:sp>
    <xdr:clientData/>
  </xdr:twoCellAnchor>
  <xdr:twoCellAnchor>
    <xdr:from>
      <xdr:col>5</xdr:col>
      <xdr:colOff>21433</xdr:colOff>
      <xdr:row>3</xdr:row>
      <xdr:rowOff>80965</xdr:rowOff>
    </xdr:from>
    <xdr:to>
      <xdr:col>5</xdr:col>
      <xdr:colOff>557213</xdr:colOff>
      <xdr:row>6</xdr:row>
      <xdr:rowOff>21434</xdr:rowOff>
    </xdr:to>
    <xdr:sp macro="" textlink="">
      <xdr:nvSpPr>
        <xdr:cNvPr id="15" name="Dodecágono 14"/>
        <xdr:cNvSpPr/>
      </xdr:nvSpPr>
      <xdr:spPr>
        <a:xfrm>
          <a:off x="3057527" y="652465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#5</a:t>
          </a:r>
        </a:p>
      </xdr:txBody>
    </xdr:sp>
    <xdr:clientData/>
  </xdr:twoCellAnchor>
  <xdr:twoCellAnchor>
    <xdr:from>
      <xdr:col>3</xdr:col>
      <xdr:colOff>423869</xdr:colOff>
      <xdr:row>3</xdr:row>
      <xdr:rowOff>138114</xdr:rowOff>
    </xdr:from>
    <xdr:to>
      <xdr:col>4</xdr:col>
      <xdr:colOff>352430</xdr:colOff>
      <xdr:row>6</xdr:row>
      <xdr:rowOff>78583</xdr:rowOff>
    </xdr:to>
    <xdr:sp macro="" textlink="">
      <xdr:nvSpPr>
        <xdr:cNvPr id="16" name="Dodecágono 15"/>
        <xdr:cNvSpPr/>
      </xdr:nvSpPr>
      <xdr:spPr>
        <a:xfrm>
          <a:off x="2245525" y="709614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#4</a:t>
          </a:r>
        </a:p>
      </xdr:txBody>
    </xdr:sp>
    <xdr:clientData/>
  </xdr:twoCellAnchor>
  <xdr:twoCellAnchor>
    <xdr:from>
      <xdr:col>5</xdr:col>
      <xdr:colOff>531023</xdr:colOff>
      <xdr:row>6</xdr:row>
      <xdr:rowOff>19050</xdr:rowOff>
    </xdr:from>
    <xdr:to>
      <xdr:col>6</xdr:col>
      <xdr:colOff>459584</xdr:colOff>
      <xdr:row>8</xdr:row>
      <xdr:rowOff>150019</xdr:rowOff>
    </xdr:to>
    <xdr:sp macro="" textlink="">
      <xdr:nvSpPr>
        <xdr:cNvPr id="17" name="Dodecágono 16"/>
        <xdr:cNvSpPr/>
      </xdr:nvSpPr>
      <xdr:spPr>
        <a:xfrm>
          <a:off x="3567117" y="1162050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#6</a:t>
          </a:r>
        </a:p>
      </xdr:txBody>
    </xdr:sp>
    <xdr:clientData/>
  </xdr:twoCellAnchor>
  <xdr:twoCellAnchor>
    <xdr:from>
      <xdr:col>8</xdr:col>
      <xdr:colOff>600078</xdr:colOff>
      <xdr:row>10</xdr:row>
      <xdr:rowOff>4762</xdr:rowOff>
    </xdr:from>
    <xdr:to>
      <xdr:col>9</xdr:col>
      <xdr:colOff>528639</xdr:colOff>
      <xdr:row>12</xdr:row>
      <xdr:rowOff>135731</xdr:rowOff>
    </xdr:to>
    <xdr:sp macro="" textlink="">
      <xdr:nvSpPr>
        <xdr:cNvPr id="18" name="Dodecágono 17"/>
        <xdr:cNvSpPr/>
      </xdr:nvSpPr>
      <xdr:spPr>
        <a:xfrm>
          <a:off x="5457828" y="1909762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#7</a:t>
          </a:r>
        </a:p>
      </xdr:txBody>
    </xdr:sp>
    <xdr:clientData/>
  </xdr:twoCellAnchor>
  <xdr:twoCellAnchor>
    <xdr:from>
      <xdr:col>7</xdr:col>
      <xdr:colOff>192885</xdr:colOff>
      <xdr:row>15</xdr:row>
      <xdr:rowOff>109537</xdr:rowOff>
    </xdr:from>
    <xdr:to>
      <xdr:col>8</xdr:col>
      <xdr:colOff>121446</xdr:colOff>
      <xdr:row>18</xdr:row>
      <xdr:rowOff>50006</xdr:rowOff>
    </xdr:to>
    <xdr:sp macro="" textlink="">
      <xdr:nvSpPr>
        <xdr:cNvPr id="19" name="Dodecágono 18"/>
        <xdr:cNvSpPr/>
      </xdr:nvSpPr>
      <xdr:spPr>
        <a:xfrm>
          <a:off x="4443416" y="2967037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#8</a:t>
          </a:r>
        </a:p>
      </xdr:txBody>
    </xdr:sp>
    <xdr:clientData/>
  </xdr:twoCellAnchor>
  <xdr:twoCellAnchor>
    <xdr:from>
      <xdr:col>6</xdr:col>
      <xdr:colOff>547690</xdr:colOff>
      <xdr:row>11</xdr:row>
      <xdr:rowOff>166686</xdr:rowOff>
    </xdr:from>
    <xdr:to>
      <xdr:col>7</xdr:col>
      <xdr:colOff>476252</xdr:colOff>
      <xdr:row>14</xdr:row>
      <xdr:rowOff>107155</xdr:rowOff>
    </xdr:to>
    <xdr:sp macro="" textlink="">
      <xdr:nvSpPr>
        <xdr:cNvPr id="20" name="Dodecágono 19"/>
        <xdr:cNvSpPr/>
      </xdr:nvSpPr>
      <xdr:spPr>
        <a:xfrm>
          <a:off x="4191003" y="2262186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#9</a:t>
          </a:r>
        </a:p>
      </xdr:txBody>
    </xdr:sp>
    <xdr:clientData/>
  </xdr:twoCellAnchor>
  <xdr:twoCellAnchor>
    <xdr:from>
      <xdr:col>2</xdr:col>
      <xdr:colOff>357187</xdr:colOff>
      <xdr:row>7</xdr:row>
      <xdr:rowOff>71438</xdr:rowOff>
    </xdr:from>
    <xdr:to>
      <xdr:col>3</xdr:col>
      <xdr:colOff>285749</xdr:colOff>
      <xdr:row>10</xdr:row>
      <xdr:rowOff>11907</xdr:rowOff>
    </xdr:to>
    <xdr:sp macro="" textlink="">
      <xdr:nvSpPr>
        <xdr:cNvPr id="21" name="Dodecágono 20"/>
        <xdr:cNvSpPr/>
      </xdr:nvSpPr>
      <xdr:spPr>
        <a:xfrm>
          <a:off x="1571625" y="1404938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#10</a:t>
          </a:r>
        </a:p>
      </xdr:txBody>
    </xdr:sp>
    <xdr:clientData/>
  </xdr:twoCellAnchor>
  <xdr:twoCellAnchor>
    <xdr:from>
      <xdr:col>4</xdr:col>
      <xdr:colOff>461963</xdr:colOff>
      <xdr:row>10</xdr:row>
      <xdr:rowOff>164309</xdr:rowOff>
    </xdr:from>
    <xdr:to>
      <xdr:col>5</xdr:col>
      <xdr:colOff>390524</xdr:colOff>
      <xdr:row>13</xdr:row>
      <xdr:rowOff>104778</xdr:rowOff>
    </xdr:to>
    <xdr:sp macro="" textlink="">
      <xdr:nvSpPr>
        <xdr:cNvPr id="22" name="Dodecágono 21"/>
        <xdr:cNvSpPr/>
      </xdr:nvSpPr>
      <xdr:spPr>
        <a:xfrm>
          <a:off x="2890838" y="2069309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#12</a:t>
          </a:r>
        </a:p>
      </xdr:txBody>
    </xdr:sp>
    <xdr:clientData/>
  </xdr:twoCellAnchor>
  <xdr:twoCellAnchor>
    <xdr:from>
      <xdr:col>4</xdr:col>
      <xdr:colOff>47624</xdr:colOff>
      <xdr:row>7</xdr:row>
      <xdr:rowOff>95250</xdr:rowOff>
    </xdr:from>
    <xdr:to>
      <xdr:col>4</xdr:col>
      <xdr:colOff>583404</xdr:colOff>
      <xdr:row>10</xdr:row>
      <xdr:rowOff>35719</xdr:rowOff>
    </xdr:to>
    <xdr:sp macro="" textlink="">
      <xdr:nvSpPr>
        <xdr:cNvPr id="23" name="Dodecágono 22"/>
        <xdr:cNvSpPr/>
      </xdr:nvSpPr>
      <xdr:spPr>
        <a:xfrm>
          <a:off x="2476499" y="1428750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#11</a:t>
          </a:r>
        </a:p>
      </xdr:txBody>
    </xdr:sp>
    <xdr:clientData/>
  </xdr:twoCellAnchor>
  <xdr:twoCellAnchor>
    <xdr:from>
      <xdr:col>7</xdr:col>
      <xdr:colOff>90489</xdr:colOff>
      <xdr:row>1</xdr:row>
      <xdr:rowOff>30959</xdr:rowOff>
    </xdr:from>
    <xdr:to>
      <xdr:col>8</xdr:col>
      <xdr:colOff>19050</xdr:colOff>
      <xdr:row>3</xdr:row>
      <xdr:rowOff>161928</xdr:rowOff>
    </xdr:to>
    <xdr:sp macro="" textlink="">
      <xdr:nvSpPr>
        <xdr:cNvPr id="24" name="Dodecágono 23"/>
        <xdr:cNvSpPr/>
      </xdr:nvSpPr>
      <xdr:spPr>
        <a:xfrm>
          <a:off x="4341020" y="221459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#13</a:t>
          </a:r>
        </a:p>
      </xdr:txBody>
    </xdr:sp>
    <xdr:clientData/>
  </xdr:twoCellAnchor>
  <xdr:twoCellAnchor>
    <xdr:from>
      <xdr:col>8</xdr:col>
      <xdr:colOff>16672</xdr:colOff>
      <xdr:row>6</xdr:row>
      <xdr:rowOff>28580</xdr:rowOff>
    </xdr:from>
    <xdr:to>
      <xdr:col>8</xdr:col>
      <xdr:colOff>552452</xdr:colOff>
      <xdr:row>8</xdr:row>
      <xdr:rowOff>159549</xdr:rowOff>
    </xdr:to>
    <xdr:sp macro="" textlink="">
      <xdr:nvSpPr>
        <xdr:cNvPr id="25" name="Dodecágono 24"/>
        <xdr:cNvSpPr/>
      </xdr:nvSpPr>
      <xdr:spPr>
        <a:xfrm>
          <a:off x="4874422" y="1171580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#14</a:t>
          </a:r>
        </a:p>
      </xdr:txBody>
    </xdr:sp>
    <xdr:clientData/>
  </xdr:twoCellAnchor>
  <xdr:twoCellAnchor>
    <xdr:from>
      <xdr:col>7</xdr:col>
      <xdr:colOff>109537</xdr:colOff>
      <xdr:row>8</xdr:row>
      <xdr:rowOff>50012</xdr:rowOff>
    </xdr:from>
    <xdr:to>
      <xdr:col>8</xdr:col>
      <xdr:colOff>38098</xdr:colOff>
      <xdr:row>10</xdr:row>
      <xdr:rowOff>180981</xdr:rowOff>
    </xdr:to>
    <xdr:sp macro="" textlink="">
      <xdr:nvSpPr>
        <xdr:cNvPr id="26" name="Dodecágono 25"/>
        <xdr:cNvSpPr/>
      </xdr:nvSpPr>
      <xdr:spPr>
        <a:xfrm>
          <a:off x="4360068" y="1574012"/>
          <a:ext cx="535780" cy="511969"/>
        </a:xfrm>
        <a:prstGeom prst="dodecagon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#15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48948</xdr:colOff>
          <xdr:row>14</xdr:row>
          <xdr:rowOff>157428</xdr:rowOff>
        </xdr:from>
        <xdr:to>
          <xdr:col>2</xdr:col>
          <xdr:colOff>514615</xdr:colOff>
          <xdr:row>15</xdr:row>
          <xdr:rowOff>157428</xdr:rowOff>
        </xdr:to>
        <xdr:pic>
          <xdr:nvPicPr>
            <xdr:cNvPr id="31" name="Imagem 30"/>
            <xdr:cNvPicPr>
              <a:picLocks noChangeAspect="1" noChangeArrowheads="1"/>
              <a:extLst>
                <a:ext uri="{84589F7E-364E-4C9E-8A38-B11213B215E9}">
                  <a14:cameraTool cellRange="$Q$4" spid="_x0000_s92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76615" y="2824428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95251</xdr:colOff>
          <xdr:row>12</xdr:row>
          <xdr:rowOff>142875</xdr:rowOff>
        </xdr:from>
        <xdr:to>
          <xdr:col>3</xdr:col>
          <xdr:colOff>560918</xdr:colOff>
          <xdr:row>13</xdr:row>
          <xdr:rowOff>142875</xdr:rowOff>
        </xdr:to>
        <xdr:pic>
          <xdr:nvPicPr>
            <xdr:cNvPr id="32" name="Imagem 31"/>
            <xdr:cNvPicPr>
              <a:picLocks noChangeAspect="1" noChangeArrowheads="1"/>
              <a:extLst>
                <a:ext uri="{84589F7E-364E-4C9E-8A38-B11213B215E9}">
                  <a14:cameraTool cellRange="$Q$5" spid="_x0000_s92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936751" y="2428875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202406</xdr:colOff>
          <xdr:row>16</xdr:row>
          <xdr:rowOff>168011</xdr:rowOff>
        </xdr:from>
        <xdr:to>
          <xdr:col>4</xdr:col>
          <xdr:colOff>54240</xdr:colOff>
          <xdr:row>17</xdr:row>
          <xdr:rowOff>168011</xdr:rowOff>
        </xdr:to>
        <xdr:pic>
          <xdr:nvPicPr>
            <xdr:cNvPr id="34" name="Imagem 33"/>
            <xdr:cNvPicPr>
              <a:picLocks noChangeAspect="1" noChangeArrowheads="1"/>
              <a:extLst>
                <a:ext uri="{84589F7E-364E-4C9E-8A38-B11213B215E9}">
                  <a14:cameraTool cellRange="$Q$6" spid="_x0000_s92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043906" y="3216011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465667</xdr:colOff>
          <xdr:row>5</xdr:row>
          <xdr:rowOff>135466</xdr:rowOff>
        </xdr:from>
        <xdr:to>
          <xdr:col>4</xdr:col>
          <xdr:colOff>317501</xdr:colOff>
          <xdr:row>6</xdr:row>
          <xdr:rowOff>135466</xdr:rowOff>
        </xdr:to>
        <xdr:pic>
          <xdr:nvPicPr>
            <xdr:cNvPr id="35" name="Imagem 34"/>
            <xdr:cNvPicPr>
              <a:picLocks noChangeAspect="1" noChangeArrowheads="1"/>
              <a:extLst>
                <a:ext uri="{84589F7E-364E-4C9E-8A38-B11213B215E9}">
                  <a14:cameraTool cellRange="$Q$7" spid="_x0000_s929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307167" y="1087966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78316</xdr:rowOff>
        </xdr:from>
        <xdr:to>
          <xdr:col>5</xdr:col>
          <xdr:colOff>522817</xdr:colOff>
          <xdr:row>6</xdr:row>
          <xdr:rowOff>78316</xdr:rowOff>
        </xdr:to>
        <xdr:pic>
          <xdr:nvPicPr>
            <xdr:cNvPr id="37" name="Imagem 36"/>
            <xdr:cNvPicPr>
              <a:picLocks noChangeAspect="1" noChangeArrowheads="1"/>
              <a:extLst>
                <a:ext uri="{84589F7E-364E-4C9E-8A38-B11213B215E9}">
                  <a14:cameraTool cellRange="$Q$8" spid="_x0000_s9294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3126317" y="1030816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8</xdr:row>
          <xdr:rowOff>12699</xdr:rowOff>
        </xdr:from>
        <xdr:to>
          <xdr:col>6</xdr:col>
          <xdr:colOff>423334</xdr:colOff>
          <xdr:row>9</xdr:row>
          <xdr:rowOff>12699</xdr:rowOff>
        </xdr:to>
        <xdr:pic>
          <xdr:nvPicPr>
            <xdr:cNvPr id="38" name="Imagem 37"/>
            <xdr:cNvPicPr>
              <a:picLocks noChangeAspect="1" noChangeArrowheads="1"/>
              <a:extLst>
                <a:ext uri="{84589F7E-364E-4C9E-8A38-B11213B215E9}">
                  <a14:cameraTool cellRange="$Q$9" spid="_x0000_s9295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3640667" y="1536699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12</xdr:row>
          <xdr:rowOff>0</xdr:rowOff>
        </xdr:from>
        <xdr:to>
          <xdr:col>9</xdr:col>
          <xdr:colOff>497417</xdr:colOff>
          <xdr:row>13</xdr:row>
          <xdr:rowOff>0</xdr:rowOff>
        </xdr:to>
        <xdr:pic>
          <xdr:nvPicPr>
            <xdr:cNvPr id="39" name="Imagem 38"/>
            <xdr:cNvPicPr>
              <a:picLocks noChangeAspect="1" noChangeArrowheads="1"/>
              <a:extLst>
                <a:ext uri="{84589F7E-364E-4C9E-8A38-B11213B215E9}">
                  <a14:cameraTool cellRange="$Q$10" spid="_x0000_s929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5556250" y="2286000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222251</xdr:colOff>
          <xdr:row>17</xdr:row>
          <xdr:rowOff>95250</xdr:rowOff>
        </xdr:from>
        <xdr:to>
          <xdr:col>8</xdr:col>
          <xdr:colOff>74084</xdr:colOff>
          <xdr:row>18</xdr:row>
          <xdr:rowOff>95250</xdr:rowOff>
        </xdr:to>
        <xdr:pic>
          <xdr:nvPicPr>
            <xdr:cNvPr id="40" name="Imagem 39"/>
            <xdr:cNvPicPr>
              <a:picLocks noChangeAspect="1" noChangeArrowheads="1"/>
              <a:extLst>
                <a:ext uri="{84589F7E-364E-4C9E-8A38-B11213B215E9}">
                  <a14:cameraTool cellRange="$Q$11" spid="_x0000_s9297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4519084" y="3333750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582083</xdr:colOff>
          <xdr:row>13</xdr:row>
          <xdr:rowOff>158749</xdr:rowOff>
        </xdr:from>
        <xdr:to>
          <xdr:col>7</xdr:col>
          <xdr:colOff>433917</xdr:colOff>
          <xdr:row>14</xdr:row>
          <xdr:rowOff>158749</xdr:rowOff>
        </xdr:to>
        <xdr:pic>
          <xdr:nvPicPr>
            <xdr:cNvPr id="41" name="Imagem 40"/>
            <xdr:cNvPicPr>
              <a:picLocks noChangeAspect="1" noChangeArrowheads="1"/>
              <a:extLst>
                <a:ext uri="{84589F7E-364E-4C9E-8A38-B11213B215E9}">
                  <a14:cameraTool cellRange="$Q$12" spid="_x0000_s9298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4265083" y="2635249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391583</xdr:colOff>
          <xdr:row>9</xdr:row>
          <xdr:rowOff>63500</xdr:rowOff>
        </xdr:from>
        <xdr:to>
          <xdr:col>3</xdr:col>
          <xdr:colOff>243417</xdr:colOff>
          <xdr:row>10</xdr:row>
          <xdr:rowOff>63500</xdr:rowOff>
        </xdr:to>
        <xdr:pic>
          <xdr:nvPicPr>
            <xdr:cNvPr id="42" name="Imagem 41"/>
            <xdr:cNvPicPr>
              <a:picLocks noChangeAspect="1" noChangeArrowheads="1"/>
              <a:extLst>
                <a:ext uri="{84589F7E-364E-4C9E-8A38-B11213B215E9}">
                  <a14:cameraTool cellRange="$Q$13" spid="_x0000_s9299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1619250" y="1778000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84667</xdr:colOff>
          <xdr:row>9</xdr:row>
          <xdr:rowOff>84666</xdr:rowOff>
        </xdr:from>
        <xdr:to>
          <xdr:col>4</xdr:col>
          <xdr:colOff>550334</xdr:colOff>
          <xdr:row>10</xdr:row>
          <xdr:rowOff>84666</xdr:rowOff>
        </xdr:to>
        <xdr:pic>
          <xdr:nvPicPr>
            <xdr:cNvPr id="33" name="Imagem 32"/>
            <xdr:cNvPicPr>
              <a:picLocks noChangeAspect="1" noChangeArrowheads="1"/>
              <a:extLst>
                <a:ext uri="{84589F7E-364E-4C9E-8A38-B11213B215E9}">
                  <a14:cameraTool cellRange="$Q$14" spid="_x0000_s930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2540000" y="1799166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497418</xdr:colOff>
          <xdr:row>12</xdr:row>
          <xdr:rowOff>148167</xdr:rowOff>
        </xdr:from>
        <xdr:to>
          <xdr:col>5</xdr:col>
          <xdr:colOff>349251</xdr:colOff>
          <xdr:row>13</xdr:row>
          <xdr:rowOff>148167</xdr:rowOff>
        </xdr:to>
        <xdr:pic>
          <xdr:nvPicPr>
            <xdr:cNvPr id="36" name="Imagem 35"/>
            <xdr:cNvPicPr>
              <a:picLocks noChangeAspect="1" noChangeArrowheads="1"/>
              <a:extLst>
                <a:ext uri="{84589F7E-364E-4C9E-8A38-B11213B215E9}">
                  <a14:cameraTool cellRange="$Q$15" spid="_x0000_s9301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2952751" y="2434167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127002</xdr:colOff>
          <xdr:row>3</xdr:row>
          <xdr:rowOff>10584</xdr:rowOff>
        </xdr:from>
        <xdr:to>
          <xdr:col>7</xdr:col>
          <xdr:colOff>592669</xdr:colOff>
          <xdr:row>4</xdr:row>
          <xdr:rowOff>10584</xdr:rowOff>
        </xdr:to>
        <xdr:pic>
          <xdr:nvPicPr>
            <xdr:cNvPr id="43" name="Imagem 42"/>
            <xdr:cNvPicPr>
              <a:picLocks noChangeAspect="1" noChangeArrowheads="1"/>
              <a:extLst>
                <a:ext uri="{84589F7E-364E-4C9E-8A38-B11213B215E9}">
                  <a14:cameraTool cellRange="$Q$16" spid="_x0000_s9302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4423835" y="582084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52918</xdr:colOff>
          <xdr:row>8</xdr:row>
          <xdr:rowOff>10584</xdr:rowOff>
        </xdr:from>
        <xdr:to>
          <xdr:col>8</xdr:col>
          <xdr:colOff>518585</xdr:colOff>
          <xdr:row>9</xdr:row>
          <xdr:rowOff>10584</xdr:rowOff>
        </xdr:to>
        <xdr:pic>
          <xdr:nvPicPr>
            <xdr:cNvPr id="44" name="Imagem 43"/>
            <xdr:cNvPicPr>
              <a:picLocks noChangeAspect="1" noChangeArrowheads="1"/>
              <a:extLst>
                <a:ext uri="{84589F7E-364E-4C9E-8A38-B11213B215E9}">
                  <a14:cameraTool cellRange="$Q$17" spid="_x0000_s9303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4963585" y="1534584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137584</xdr:colOff>
          <xdr:row>10</xdr:row>
          <xdr:rowOff>42334</xdr:rowOff>
        </xdr:from>
        <xdr:to>
          <xdr:col>7</xdr:col>
          <xdr:colOff>603251</xdr:colOff>
          <xdr:row>11</xdr:row>
          <xdr:rowOff>42334</xdr:rowOff>
        </xdr:to>
        <xdr:pic>
          <xdr:nvPicPr>
            <xdr:cNvPr id="45" name="Imagem 44"/>
            <xdr:cNvPicPr>
              <a:picLocks noChangeAspect="1" noChangeArrowheads="1"/>
              <a:extLst>
                <a:ext uri="{84589F7E-364E-4C9E-8A38-B11213B215E9}">
                  <a14:cameraTool cellRange="$Q$18" spid="_x0000_s9304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4434417" y="1947334"/>
              <a:ext cx="465667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6</xdr:col>
      <xdr:colOff>539430</xdr:colOff>
      <xdr:row>19</xdr:row>
      <xdr:rowOff>90778</xdr:rowOff>
    </xdr:from>
    <xdr:ext cx="3159776" cy="295850"/>
    <xdr:sp macro="" textlink="">
      <xdr:nvSpPr>
        <xdr:cNvPr id="9" name="Retângulo 8"/>
        <xdr:cNvSpPr/>
      </xdr:nvSpPr>
      <xdr:spPr>
        <a:xfrm>
          <a:off x="4182743" y="3710278"/>
          <a:ext cx="3159776" cy="2958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Qual</a:t>
          </a:r>
          <a:r>
            <a:rPr lang="pt-BR" sz="13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frase ou palavra fortalece essa árvore?</a:t>
          </a:r>
          <a:endParaRPr lang="pt-BR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20</xdr:col>
      <xdr:colOff>11905</xdr:colOff>
      <xdr:row>5</xdr:row>
      <xdr:rowOff>184474</xdr:rowOff>
    </xdr:from>
    <xdr:to>
      <xdr:col>24</xdr:col>
      <xdr:colOff>485281</xdr:colOff>
      <xdr:row>21</xdr:row>
      <xdr:rowOff>178594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43289" t="20185" r="26327" b="23168"/>
        <a:stretch/>
      </xdr:blipFill>
      <xdr:spPr>
        <a:xfrm>
          <a:off x="12858749" y="1136974"/>
          <a:ext cx="2902251" cy="3042120"/>
        </a:xfrm>
        <a:prstGeom prst="rect">
          <a:avLst/>
        </a:prstGeom>
      </xdr:spPr>
    </xdr:pic>
    <xdr:clientData/>
  </xdr:twoCellAnchor>
  <xdr:twoCellAnchor editAs="oneCell">
    <xdr:from>
      <xdr:col>0</xdr:col>
      <xdr:colOff>223837</xdr:colOff>
      <xdr:row>16</xdr:row>
      <xdr:rowOff>149476</xdr:rowOff>
    </xdr:from>
    <xdr:to>
      <xdr:col>2</xdr:col>
      <xdr:colOff>595311</xdr:colOff>
      <xdr:row>25</xdr:row>
      <xdr:rowOff>97318</xdr:rowOff>
    </xdr:to>
    <xdr:pic>
      <xdr:nvPicPr>
        <xdr:cNvPr id="46" name="Imagem 45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43289" t="20185" r="26327" b="23168"/>
        <a:stretch/>
      </xdr:blipFill>
      <xdr:spPr>
        <a:xfrm>
          <a:off x="223837" y="3197476"/>
          <a:ext cx="1585912" cy="1662342"/>
        </a:xfrm>
        <a:prstGeom prst="rect">
          <a:avLst/>
        </a:prstGeom>
      </xdr:spPr>
    </xdr:pic>
    <xdr:clientData/>
  </xdr:twoCellAnchor>
  <xdr:twoCellAnchor>
    <xdr:from>
      <xdr:col>12</xdr:col>
      <xdr:colOff>71436</xdr:colOff>
      <xdr:row>12</xdr:row>
      <xdr:rowOff>47624</xdr:rowOff>
    </xdr:from>
    <xdr:to>
      <xdr:col>12</xdr:col>
      <xdr:colOff>607216</xdr:colOff>
      <xdr:row>26</xdr:row>
      <xdr:rowOff>71437</xdr:rowOff>
    </xdr:to>
    <xdr:sp macro="" textlink="">
      <xdr:nvSpPr>
        <xdr:cNvPr id="14" name="Seta em Curva para a Esquerda 13"/>
        <xdr:cNvSpPr/>
      </xdr:nvSpPr>
      <xdr:spPr>
        <a:xfrm flipH="1">
          <a:off x="7358061" y="2333624"/>
          <a:ext cx="535780" cy="2690813"/>
        </a:xfrm>
        <a:prstGeom prst="curvedLeft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202405</xdr:colOff>
      <xdr:row>22</xdr:row>
      <xdr:rowOff>23811</xdr:rowOff>
    </xdr:from>
    <xdr:to>
      <xdr:col>24</xdr:col>
      <xdr:colOff>297655</xdr:colOff>
      <xdr:row>26</xdr:row>
      <xdr:rowOff>154779</xdr:rowOff>
    </xdr:to>
    <xdr:sp macro="" textlink="">
      <xdr:nvSpPr>
        <xdr:cNvPr id="49" name="CaixaDeTexto 48">
          <a:hlinkClick xmlns:r="http://schemas.openxmlformats.org/officeDocument/2006/relationships" r:id="rId17"/>
        </xdr:cNvPr>
        <xdr:cNvSpPr txBox="1"/>
      </xdr:nvSpPr>
      <xdr:spPr>
        <a:xfrm>
          <a:off x="13049249" y="4214811"/>
          <a:ext cx="2524125" cy="892968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rgbClr val="7030A0"/>
              </a:solidFill>
            </a:rPr>
            <a:t>Livro: Através do Norte, de Gustavo Bonafé,</a:t>
          </a:r>
          <a:r>
            <a:rPr lang="pt-BR" sz="1200" b="1" baseline="0">
              <a:solidFill>
                <a:srgbClr val="7030A0"/>
              </a:solidFill>
            </a:rPr>
            <a:t> clique para saber mais.</a:t>
          </a:r>
          <a:endParaRPr lang="pt-BR" sz="1200" b="1">
            <a:solidFill>
              <a:srgbClr val="7030A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23</xdr:row>
      <xdr:rowOff>95937</xdr:rowOff>
    </xdr:from>
    <xdr:to>
      <xdr:col>9</xdr:col>
      <xdr:colOff>1552575</xdr:colOff>
      <xdr:row>31</xdr:row>
      <xdr:rowOff>130366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289" t="20185" r="26327" b="23168"/>
        <a:stretch/>
      </xdr:blipFill>
      <xdr:spPr>
        <a:xfrm>
          <a:off x="10106025" y="4525062"/>
          <a:ext cx="1504950" cy="1577479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3</xdr:row>
      <xdr:rowOff>85725</xdr:rowOff>
    </xdr:from>
    <xdr:to>
      <xdr:col>1</xdr:col>
      <xdr:colOff>438150</xdr:colOff>
      <xdr:row>6</xdr:row>
      <xdr:rowOff>161925</xdr:rowOff>
    </xdr:to>
    <xdr:sp macro="" textlink="">
      <xdr:nvSpPr>
        <xdr:cNvPr id="3" name="Sol 2"/>
        <xdr:cNvSpPr/>
      </xdr:nvSpPr>
      <xdr:spPr>
        <a:xfrm>
          <a:off x="285750" y="657225"/>
          <a:ext cx="762000" cy="647700"/>
        </a:xfrm>
        <a:prstGeom prst="sun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9FF14"/>
  </sheetPr>
  <dimension ref="A1:U30"/>
  <sheetViews>
    <sheetView tabSelected="1" workbookViewId="0">
      <selection activeCell="R13" sqref="R13"/>
    </sheetView>
  </sheetViews>
  <sheetFormatPr defaultRowHeight="15" x14ac:dyDescent="0.25"/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05"/>
      <c r="T1" s="105"/>
      <c r="U1" s="105"/>
    </row>
    <row r="2" spans="1:21" x14ac:dyDescent="0.25">
      <c r="A2" s="30"/>
      <c r="B2" s="30"/>
      <c r="C2" s="30"/>
      <c r="D2" s="30"/>
      <c r="E2" s="30"/>
      <c r="F2" s="181" t="s">
        <v>111</v>
      </c>
      <c r="G2" s="181"/>
      <c r="H2" s="181"/>
      <c r="I2" s="181"/>
      <c r="J2" s="181"/>
      <c r="K2" s="30"/>
      <c r="L2" s="30"/>
      <c r="M2" s="30"/>
      <c r="N2" s="30"/>
      <c r="O2" s="30"/>
      <c r="P2" s="30"/>
      <c r="Q2" s="30"/>
      <c r="R2" s="30"/>
      <c r="S2" s="105"/>
      <c r="T2" s="105"/>
      <c r="U2" s="105"/>
    </row>
    <row r="3" spans="1:2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105"/>
      <c r="T3" s="105"/>
      <c r="U3" s="105"/>
    </row>
    <row r="4" spans="1:21" x14ac:dyDescent="0.25">
      <c r="A4" s="30"/>
      <c r="B4" s="30"/>
      <c r="C4" s="30"/>
      <c r="D4" s="30"/>
      <c r="E4" s="30"/>
      <c r="F4" s="182" t="s">
        <v>112</v>
      </c>
      <c r="G4" s="182"/>
      <c r="H4" s="182"/>
      <c r="I4" s="182"/>
      <c r="J4" s="182"/>
      <c r="K4" s="30"/>
      <c r="L4" s="30"/>
      <c r="M4" s="30"/>
      <c r="N4" s="30"/>
      <c r="O4" s="30"/>
      <c r="P4" s="30"/>
      <c r="Q4" s="30"/>
      <c r="R4" s="30"/>
      <c r="S4" s="105"/>
      <c r="T4" s="105"/>
      <c r="U4" s="105"/>
    </row>
    <row r="5" spans="1:21" x14ac:dyDescent="0.25">
      <c r="A5" s="30"/>
      <c r="B5" s="30"/>
      <c r="C5" s="30"/>
      <c r="D5" s="30"/>
      <c r="E5" s="30"/>
      <c r="F5" s="182"/>
      <c r="G5" s="182"/>
      <c r="H5" s="182"/>
      <c r="I5" s="182"/>
      <c r="J5" s="182"/>
      <c r="K5" s="30"/>
      <c r="L5" s="30"/>
      <c r="M5" s="30"/>
      <c r="N5" s="30"/>
      <c r="O5" s="30"/>
      <c r="P5" s="30"/>
      <c r="Q5" s="30"/>
      <c r="R5" s="30"/>
      <c r="S5" s="105"/>
      <c r="T5" s="105"/>
      <c r="U5" s="105"/>
    </row>
    <row r="6" spans="1:21" x14ac:dyDescent="0.25">
      <c r="A6" s="30"/>
      <c r="B6" s="30"/>
      <c r="C6" s="30"/>
      <c r="D6" s="30"/>
      <c r="E6" s="30"/>
      <c r="F6" s="182"/>
      <c r="G6" s="182"/>
      <c r="H6" s="182"/>
      <c r="I6" s="182"/>
      <c r="J6" s="182"/>
      <c r="K6" s="30"/>
      <c r="L6" s="30"/>
      <c r="M6" s="30"/>
      <c r="N6" s="30"/>
      <c r="O6" s="30"/>
      <c r="P6" s="30"/>
      <c r="Q6" s="30"/>
      <c r="R6" s="30"/>
      <c r="S6" s="105"/>
      <c r="T6" s="105"/>
      <c r="U6" s="105"/>
    </row>
    <row r="7" spans="1:21" x14ac:dyDescent="0.25">
      <c r="A7" s="30"/>
      <c r="B7" s="30"/>
      <c r="C7" s="30"/>
      <c r="D7" s="30"/>
      <c r="E7" s="30"/>
      <c r="F7" s="182"/>
      <c r="G7" s="182"/>
      <c r="H7" s="182"/>
      <c r="I7" s="182"/>
      <c r="J7" s="182"/>
      <c r="K7" s="30"/>
      <c r="L7" s="30"/>
      <c r="M7" s="30"/>
      <c r="N7" s="30"/>
      <c r="O7" s="30"/>
      <c r="P7" s="30"/>
      <c r="Q7" s="30"/>
      <c r="R7" s="30"/>
      <c r="S7" s="105"/>
      <c r="T7" s="105"/>
      <c r="U7" s="105"/>
    </row>
    <row r="8" spans="1:21" x14ac:dyDescent="0.25">
      <c r="A8" s="30"/>
      <c r="B8" s="30"/>
      <c r="C8" s="30"/>
      <c r="D8" s="30"/>
      <c r="E8" s="30"/>
      <c r="F8" s="182"/>
      <c r="G8" s="182"/>
      <c r="H8" s="182"/>
      <c r="I8" s="182"/>
      <c r="J8" s="182"/>
      <c r="K8" s="30"/>
      <c r="L8" s="30"/>
      <c r="M8" s="30"/>
      <c r="N8" s="30"/>
      <c r="O8" s="30"/>
      <c r="P8" s="30"/>
      <c r="Q8" s="30"/>
      <c r="R8" s="30"/>
      <c r="S8" s="105"/>
      <c r="T8" s="105"/>
      <c r="U8" s="105"/>
    </row>
    <row r="9" spans="1:21" x14ac:dyDescent="0.25">
      <c r="A9" s="30"/>
      <c r="B9" s="30"/>
      <c r="C9" s="30"/>
      <c r="D9" s="30"/>
      <c r="E9" s="30"/>
      <c r="F9" s="182"/>
      <c r="G9" s="182"/>
      <c r="H9" s="182"/>
      <c r="I9" s="182"/>
      <c r="J9" s="182"/>
      <c r="K9" s="30"/>
      <c r="L9" s="30"/>
      <c r="M9" s="30"/>
      <c r="N9" s="30"/>
      <c r="O9" s="30"/>
      <c r="P9" s="30"/>
      <c r="Q9" s="30"/>
      <c r="R9" s="30"/>
      <c r="S9" s="105"/>
      <c r="T9" s="105"/>
      <c r="U9" s="105"/>
    </row>
    <row r="10" spans="1:21" x14ac:dyDescent="0.25">
      <c r="A10" s="30"/>
      <c r="B10" s="30"/>
      <c r="C10" s="30"/>
      <c r="D10" s="30"/>
      <c r="E10" s="30"/>
      <c r="F10" s="182"/>
      <c r="G10" s="182"/>
      <c r="H10" s="182"/>
      <c r="I10" s="182"/>
      <c r="J10" s="182"/>
      <c r="K10" s="30"/>
      <c r="L10" s="30"/>
      <c r="M10" s="30"/>
      <c r="N10" s="30"/>
      <c r="O10" s="30"/>
      <c r="P10" s="30"/>
      <c r="Q10" s="30"/>
      <c r="R10" s="30"/>
      <c r="S10" s="105"/>
      <c r="T10" s="105"/>
      <c r="U10" s="105"/>
    </row>
    <row r="11" spans="1:21" x14ac:dyDescent="0.25">
      <c r="A11" s="30"/>
      <c r="B11" s="30"/>
      <c r="C11" s="30"/>
      <c r="D11" s="30"/>
      <c r="E11" s="30"/>
      <c r="F11" s="182"/>
      <c r="G11" s="182"/>
      <c r="H11" s="182"/>
      <c r="I11" s="182"/>
      <c r="J11" s="182"/>
      <c r="K11" s="30"/>
      <c r="L11" s="30"/>
      <c r="M11" s="30"/>
      <c r="N11" s="30"/>
      <c r="O11" s="30"/>
      <c r="P11" s="30"/>
      <c r="Q11" s="30"/>
      <c r="R11" s="30"/>
      <c r="S11" s="105"/>
      <c r="T11" s="105"/>
      <c r="U11" s="105"/>
    </row>
    <row r="12" spans="1:21" x14ac:dyDescent="0.25">
      <c r="A12" s="30"/>
      <c r="B12" s="30"/>
      <c r="C12" s="30"/>
      <c r="D12" s="30"/>
      <c r="E12" s="30"/>
      <c r="F12" s="182"/>
      <c r="G12" s="182"/>
      <c r="H12" s="182"/>
      <c r="I12" s="182"/>
      <c r="J12" s="182"/>
      <c r="K12" s="30"/>
      <c r="L12" s="30"/>
      <c r="M12" s="30"/>
      <c r="N12" s="30"/>
      <c r="O12" s="30"/>
      <c r="P12" s="30"/>
      <c r="Q12" s="30"/>
      <c r="R12" s="30"/>
      <c r="S12" s="105"/>
      <c r="T12" s="105"/>
      <c r="U12" s="105"/>
    </row>
    <row r="13" spans="1:21" x14ac:dyDescent="0.25">
      <c r="A13" s="30"/>
      <c r="B13" s="30"/>
      <c r="C13" s="30"/>
      <c r="D13" s="30" t="s">
        <v>57</v>
      </c>
      <c r="E13" s="30"/>
      <c r="F13" s="182"/>
      <c r="G13" s="182"/>
      <c r="H13" s="182"/>
      <c r="I13" s="182"/>
      <c r="J13" s="182"/>
      <c r="K13" s="107"/>
      <c r="L13" s="107"/>
      <c r="M13" s="107"/>
      <c r="N13" s="107"/>
      <c r="O13" s="107"/>
      <c r="P13" s="107"/>
      <c r="Q13" s="107"/>
      <c r="R13" s="107"/>
      <c r="S13" s="105"/>
      <c r="T13" s="105"/>
      <c r="U13" s="105"/>
    </row>
    <row r="14" spans="1:21" x14ac:dyDescent="0.25">
      <c r="A14" s="30"/>
      <c r="B14" s="30"/>
      <c r="C14" s="30"/>
      <c r="D14" s="30"/>
      <c r="E14" s="30"/>
      <c r="F14" s="182"/>
      <c r="G14" s="182"/>
      <c r="H14" s="182"/>
      <c r="I14" s="182"/>
      <c r="J14" s="182"/>
      <c r="K14" s="107"/>
      <c r="L14" s="107"/>
      <c r="M14" s="107"/>
      <c r="N14" s="107"/>
      <c r="O14" s="107"/>
      <c r="P14" s="107"/>
      <c r="Q14" s="107"/>
      <c r="R14" s="107"/>
      <c r="S14" s="105"/>
      <c r="T14" s="105"/>
      <c r="U14" s="105"/>
    </row>
    <row r="15" spans="1:21" x14ac:dyDescent="0.25">
      <c r="A15" s="30"/>
      <c r="B15" s="30"/>
      <c r="C15" s="30"/>
      <c r="D15" s="30"/>
      <c r="E15" s="30"/>
      <c r="F15" s="182"/>
      <c r="G15" s="182"/>
      <c r="H15" s="182"/>
      <c r="I15" s="182"/>
      <c r="J15" s="182"/>
      <c r="K15" s="107"/>
      <c r="L15" s="107"/>
      <c r="M15" s="107"/>
      <c r="N15" s="107"/>
      <c r="O15" s="107"/>
      <c r="P15" s="107"/>
      <c r="Q15" s="107"/>
      <c r="R15" s="107"/>
      <c r="S15" s="105"/>
      <c r="T15" s="105"/>
      <c r="U15" s="105"/>
    </row>
    <row r="16" spans="1:21" x14ac:dyDescent="0.25">
      <c r="A16" s="30"/>
      <c r="B16" s="30"/>
      <c r="C16" s="30"/>
      <c r="D16" s="30"/>
      <c r="E16" s="30"/>
      <c r="F16" s="183" t="s">
        <v>113</v>
      </c>
      <c r="G16" s="183"/>
      <c r="H16" s="183"/>
      <c r="I16" s="183"/>
      <c r="J16" s="183"/>
      <c r="K16" s="107"/>
      <c r="L16" s="107"/>
      <c r="M16" s="107"/>
      <c r="N16" s="107"/>
      <c r="O16" s="107"/>
      <c r="P16" s="107"/>
      <c r="Q16" s="107"/>
      <c r="R16" s="107"/>
      <c r="S16" s="105"/>
      <c r="T16" s="105"/>
      <c r="U16" s="105"/>
    </row>
    <row r="17" spans="1:21" ht="15.75" thickBot="1" x14ac:dyDescent="0.3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7"/>
      <c r="L17" s="107"/>
      <c r="M17" s="107"/>
      <c r="N17" s="107"/>
      <c r="O17" s="107"/>
      <c r="P17" s="107"/>
      <c r="Q17" s="107"/>
      <c r="R17" s="107"/>
      <c r="S17" s="105"/>
      <c r="T17" s="105"/>
      <c r="U17" s="105"/>
    </row>
    <row r="18" spans="1:2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10"/>
      <c r="K18" s="107"/>
      <c r="L18" s="107"/>
      <c r="M18" s="107"/>
      <c r="N18" s="107"/>
      <c r="O18" s="107"/>
      <c r="P18" s="107"/>
      <c r="Q18" s="107"/>
      <c r="R18" s="107"/>
      <c r="S18" s="105"/>
      <c r="T18" s="105"/>
      <c r="U18" s="105"/>
    </row>
    <row r="19" spans="1:21" x14ac:dyDescent="0.25">
      <c r="A19" s="106"/>
      <c r="B19" s="107"/>
      <c r="C19" s="179" t="s">
        <v>109</v>
      </c>
      <c r="D19" s="179"/>
      <c r="E19" s="179"/>
      <c r="F19" s="179"/>
      <c r="G19" s="107"/>
      <c r="H19" s="177"/>
      <c r="I19" s="177"/>
      <c r="J19" s="178"/>
      <c r="K19" s="107"/>
      <c r="L19" s="107"/>
      <c r="M19" s="107"/>
      <c r="N19" s="107"/>
      <c r="O19" s="107"/>
      <c r="P19" s="107"/>
      <c r="Q19" s="107"/>
      <c r="R19" s="107"/>
      <c r="S19" s="105"/>
      <c r="T19" s="105"/>
      <c r="U19" s="105"/>
    </row>
    <row r="20" spans="1:21" x14ac:dyDescent="0.25">
      <c r="A20" s="106"/>
      <c r="B20" s="107"/>
      <c r="C20" s="180" t="s">
        <v>110</v>
      </c>
      <c r="D20" s="180"/>
      <c r="E20" s="180"/>
      <c r="F20" s="180"/>
      <c r="G20" s="107"/>
      <c r="H20" s="177"/>
      <c r="I20" s="177"/>
      <c r="J20" s="178"/>
      <c r="K20" s="107"/>
      <c r="L20" s="107"/>
      <c r="M20" s="107"/>
      <c r="N20" s="107"/>
      <c r="O20" s="107"/>
      <c r="P20" s="107"/>
      <c r="Q20" s="107"/>
      <c r="R20" s="107"/>
      <c r="S20" s="105"/>
      <c r="T20" s="105"/>
      <c r="U20" s="105"/>
    </row>
    <row r="21" spans="1:21" x14ac:dyDescent="0.25">
      <c r="A21" s="106"/>
      <c r="B21" s="107"/>
      <c r="C21" s="180"/>
      <c r="D21" s="180"/>
      <c r="E21" s="180"/>
      <c r="F21" s="180"/>
      <c r="G21" s="107"/>
      <c r="H21" s="177"/>
      <c r="I21" s="177"/>
      <c r="J21" s="178"/>
      <c r="K21" s="107"/>
      <c r="L21" s="107"/>
      <c r="M21" s="107"/>
      <c r="N21" s="107"/>
      <c r="O21" s="107"/>
      <c r="P21" s="107"/>
      <c r="Q21" s="107"/>
      <c r="R21" s="107"/>
      <c r="S21" s="105"/>
      <c r="T21" s="105"/>
      <c r="U21" s="105"/>
    </row>
    <row r="22" spans="1:21" x14ac:dyDescent="0.25">
      <c r="A22" s="106"/>
      <c r="B22" s="107"/>
      <c r="C22" s="180"/>
      <c r="D22" s="180"/>
      <c r="E22" s="180"/>
      <c r="F22" s="180"/>
      <c r="G22" s="107"/>
      <c r="H22" s="177"/>
      <c r="I22" s="177"/>
      <c r="J22" s="178"/>
      <c r="K22" s="107"/>
      <c r="L22" s="107"/>
      <c r="M22" s="107"/>
      <c r="N22" s="107"/>
      <c r="O22" s="107"/>
      <c r="P22" s="107"/>
      <c r="Q22" s="107"/>
      <c r="R22" s="107"/>
      <c r="S22" s="105"/>
      <c r="T22" s="105"/>
      <c r="U22" s="105"/>
    </row>
    <row r="23" spans="1:21" ht="15.75" thickBot="1" x14ac:dyDescent="0.3">
      <c r="A23" s="109"/>
      <c r="B23" s="108"/>
      <c r="C23" s="108"/>
      <c r="D23" s="108"/>
      <c r="E23" s="108"/>
      <c r="F23" s="108"/>
      <c r="G23" s="108"/>
      <c r="H23" s="108"/>
      <c r="I23" s="108"/>
      <c r="J23" s="111"/>
      <c r="K23" s="107"/>
      <c r="L23" s="107"/>
      <c r="M23" s="107"/>
      <c r="N23" s="107"/>
      <c r="O23" s="107"/>
      <c r="P23" s="107"/>
      <c r="Q23" s="107"/>
      <c r="R23" s="107"/>
      <c r="S23" s="105"/>
      <c r="T23" s="105"/>
      <c r="U23" s="105"/>
    </row>
    <row r="24" spans="1:21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</row>
    <row r="25" spans="1:2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1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</row>
    <row r="28" spans="1:21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</row>
    <row r="29" spans="1:21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</sheetData>
  <sheetProtection algorithmName="SHA-512" hashValue="JRvk8ZhhUZdUCXhq0pqZKL9pu8l/2pybOyQ50UySBJhvbfKxbHaXTnbGebPkrnxLpPegFJkiJLu/6ConbfupZA==" saltValue="Fd2FlvavfAt0B09rw2+DXQ==" spinCount="100000" sheet="1" objects="1" scenarios="1" selectLockedCells="1" selectUnlockedCells="1"/>
  <mergeCells count="9">
    <mergeCell ref="H21:J21"/>
    <mergeCell ref="H22:J22"/>
    <mergeCell ref="C19:F19"/>
    <mergeCell ref="C20:F22"/>
    <mergeCell ref="F2:J2"/>
    <mergeCell ref="F4:J15"/>
    <mergeCell ref="F16:J16"/>
    <mergeCell ref="H19:J19"/>
    <mergeCell ref="H20:J2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0"/>
  <sheetViews>
    <sheetView workbookViewId="0">
      <selection activeCell="N4" sqref="N4:Q4"/>
    </sheetView>
  </sheetViews>
  <sheetFormatPr defaultRowHeight="15" x14ac:dyDescent="0.25"/>
  <cols>
    <col min="13" max="13" width="14.42578125" bestFit="1" customWidth="1"/>
    <col min="15" max="15" width="10.7109375" customWidth="1"/>
    <col min="16" max="16" width="10.28515625" customWidth="1"/>
    <col min="17" max="17" width="14.7109375" customWidth="1"/>
  </cols>
  <sheetData>
    <row r="1" spans="1:21" x14ac:dyDescent="0.25">
      <c r="A1" s="187" t="s">
        <v>65</v>
      </c>
      <c r="B1" s="187"/>
      <c r="C1" s="187"/>
      <c r="D1" s="187"/>
      <c r="E1" s="187"/>
      <c r="F1" s="184" t="s">
        <v>69</v>
      </c>
      <c r="G1" s="184"/>
      <c r="H1" s="184"/>
      <c r="I1" s="184"/>
      <c r="J1" s="184"/>
      <c r="K1" s="184"/>
      <c r="L1" s="184"/>
      <c r="M1" s="186" t="s">
        <v>75</v>
      </c>
      <c r="N1" s="186"/>
      <c r="O1" s="186"/>
      <c r="P1" s="186"/>
      <c r="Q1" s="186"/>
      <c r="R1" s="30"/>
      <c r="S1" s="30"/>
      <c r="T1" s="30"/>
      <c r="U1" s="30"/>
    </row>
    <row r="2" spans="1:21" x14ac:dyDescent="0.25">
      <c r="A2" s="187"/>
      <c r="B2" s="187"/>
      <c r="C2" s="187"/>
      <c r="D2" s="187"/>
      <c r="E2" s="187"/>
      <c r="F2" s="184"/>
      <c r="G2" s="184"/>
      <c r="H2" s="184"/>
      <c r="I2" s="184"/>
      <c r="J2" s="184"/>
      <c r="K2" s="184"/>
      <c r="L2" s="184"/>
      <c r="M2" s="39" t="s">
        <v>79</v>
      </c>
      <c r="N2" s="197"/>
      <c r="O2" s="197"/>
      <c r="P2" s="197"/>
      <c r="Q2" s="197"/>
      <c r="R2" s="30"/>
      <c r="S2" s="30"/>
      <c r="T2" s="30"/>
      <c r="U2" s="30"/>
    </row>
    <row r="3" spans="1:21" x14ac:dyDescent="0.25">
      <c r="A3" s="187"/>
      <c r="B3" s="187"/>
      <c r="C3" s="187"/>
      <c r="D3" s="187"/>
      <c r="E3" s="187"/>
      <c r="F3" s="185"/>
      <c r="G3" s="185"/>
      <c r="H3" s="185"/>
      <c r="I3" s="185"/>
      <c r="J3" s="185"/>
      <c r="K3" s="185"/>
      <c r="L3" s="185"/>
      <c r="M3" s="39" t="s">
        <v>78</v>
      </c>
      <c r="N3" s="195"/>
      <c r="O3" s="195"/>
      <c r="P3" s="195"/>
      <c r="Q3" s="195"/>
      <c r="R3" s="30"/>
      <c r="S3" s="30"/>
      <c r="T3" s="30"/>
      <c r="U3" s="30"/>
    </row>
    <row r="4" spans="1:21" x14ac:dyDescent="0.25">
      <c r="A4" s="186" t="s">
        <v>67</v>
      </c>
      <c r="B4" s="186"/>
      <c r="C4" s="186"/>
      <c r="D4" s="186"/>
      <c r="E4" s="186"/>
      <c r="F4" s="185"/>
      <c r="G4" s="185"/>
      <c r="H4" s="185"/>
      <c r="I4" s="185"/>
      <c r="J4" s="185"/>
      <c r="K4" s="185"/>
      <c r="L4" s="185"/>
      <c r="M4" s="39" t="s">
        <v>81</v>
      </c>
      <c r="N4" s="195"/>
      <c r="O4" s="195"/>
      <c r="P4" s="195"/>
      <c r="Q4" s="195"/>
      <c r="R4" s="30"/>
      <c r="S4" s="30"/>
      <c r="T4" s="30"/>
      <c r="U4" s="30"/>
    </row>
    <row r="5" spans="1:21" ht="15.75" x14ac:dyDescent="0.25">
      <c r="A5" s="38">
        <v>1</v>
      </c>
      <c r="B5" s="188"/>
      <c r="C5" s="188"/>
      <c r="D5" s="188"/>
      <c r="E5" s="188"/>
      <c r="F5" s="185"/>
      <c r="G5" s="185"/>
      <c r="H5" s="185"/>
      <c r="I5" s="185"/>
      <c r="J5" s="185"/>
      <c r="K5" s="185"/>
      <c r="L5" s="185"/>
      <c r="M5" s="39" t="s">
        <v>76</v>
      </c>
      <c r="N5" s="195"/>
      <c r="O5" s="195"/>
      <c r="P5" s="195"/>
      <c r="Q5" s="195"/>
      <c r="R5" s="30"/>
      <c r="S5" s="30"/>
      <c r="T5" s="30"/>
      <c r="U5" s="30"/>
    </row>
    <row r="6" spans="1:21" ht="15.75" x14ac:dyDescent="0.25">
      <c r="A6" s="38">
        <v>2</v>
      </c>
      <c r="B6" s="188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39" t="s">
        <v>77</v>
      </c>
      <c r="N6" s="195"/>
      <c r="O6" s="195"/>
      <c r="P6" s="195"/>
      <c r="Q6" s="195"/>
      <c r="R6" s="30"/>
      <c r="S6" s="30"/>
      <c r="T6" s="30"/>
      <c r="U6" s="30"/>
    </row>
    <row r="7" spans="1:21" ht="15.75" x14ac:dyDescent="0.25">
      <c r="A7" s="38">
        <v>3</v>
      </c>
      <c r="B7" s="188"/>
      <c r="C7" s="188"/>
      <c r="D7" s="188"/>
      <c r="E7" s="188"/>
      <c r="F7" s="185"/>
      <c r="G7" s="185"/>
      <c r="H7" s="185"/>
      <c r="I7" s="185"/>
      <c r="J7" s="185"/>
      <c r="K7" s="185"/>
      <c r="L7" s="185"/>
      <c r="M7" s="39" t="s">
        <v>82</v>
      </c>
      <c r="N7" s="195"/>
      <c r="O7" s="195"/>
      <c r="P7" s="195"/>
      <c r="Q7" s="195"/>
      <c r="R7" s="30"/>
      <c r="S7" s="30"/>
      <c r="T7" s="30"/>
      <c r="U7" s="30"/>
    </row>
    <row r="8" spans="1:21" x14ac:dyDescent="0.25">
      <c r="A8" s="189" t="s">
        <v>66</v>
      </c>
      <c r="B8" s="189"/>
      <c r="C8" s="189"/>
      <c r="D8" s="189"/>
      <c r="E8" s="189"/>
      <c r="F8" s="186" t="s">
        <v>70</v>
      </c>
      <c r="G8" s="186"/>
      <c r="H8" s="186"/>
      <c r="I8" s="186"/>
      <c r="J8" s="186"/>
      <c r="K8" s="186"/>
      <c r="L8" s="186"/>
      <c r="M8" s="39" t="s">
        <v>83</v>
      </c>
      <c r="N8" s="195"/>
      <c r="O8" s="195"/>
      <c r="P8" s="195"/>
      <c r="Q8" s="195"/>
      <c r="R8" s="30"/>
      <c r="S8" s="30"/>
      <c r="T8" s="30"/>
      <c r="U8" s="30"/>
    </row>
    <row r="9" spans="1:21" x14ac:dyDescent="0.25">
      <c r="A9" s="185"/>
      <c r="B9" s="185"/>
      <c r="C9" s="185"/>
      <c r="D9" s="185"/>
      <c r="E9" s="185"/>
      <c r="F9" s="192"/>
      <c r="G9" s="192"/>
      <c r="H9" s="192"/>
      <c r="I9" s="192"/>
      <c r="J9" s="192"/>
      <c r="K9" s="192"/>
      <c r="L9" s="192"/>
      <c r="M9" s="194"/>
      <c r="N9" s="194"/>
      <c r="O9" s="194"/>
      <c r="P9" s="194"/>
      <c r="Q9" s="194"/>
      <c r="R9" s="30"/>
      <c r="S9" s="30"/>
      <c r="T9" s="30"/>
      <c r="U9" s="30"/>
    </row>
    <row r="10" spans="1:21" x14ac:dyDescent="0.25">
      <c r="A10" s="185"/>
      <c r="B10" s="185"/>
      <c r="C10" s="185"/>
      <c r="D10" s="185"/>
      <c r="E10" s="185"/>
      <c r="F10" s="192"/>
      <c r="G10" s="192"/>
      <c r="H10" s="192"/>
      <c r="I10" s="192"/>
      <c r="J10" s="192"/>
      <c r="K10" s="192"/>
      <c r="L10" s="192"/>
      <c r="M10" s="189" t="s">
        <v>84</v>
      </c>
      <c r="N10" s="189"/>
      <c r="O10" s="189"/>
      <c r="P10" s="189"/>
      <c r="Q10" s="189"/>
      <c r="R10" s="30"/>
      <c r="S10" s="30"/>
      <c r="T10" s="30"/>
      <c r="U10" s="30"/>
    </row>
    <row r="11" spans="1:21" x14ac:dyDescent="0.25">
      <c r="A11" s="185"/>
      <c r="B11" s="185"/>
      <c r="C11" s="185"/>
      <c r="D11" s="185"/>
      <c r="E11" s="185"/>
      <c r="F11" s="192"/>
      <c r="G11" s="192"/>
      <c r="H11" s="192"/>
      <c r="I11" s="192"/>
      <c r="J11" s="192"/>
      <c r="K11" s="192"/>
      <c r="L11" s="192"/>
      <c r="M11" s="196"/>
      <c r="N11" s="196"/>
      <c r="O11" s="196"/>
      <c r="P11" s="196"/>
      <c r="Q11" s="196"/>
      <c r="R11" s="30"/>
      <c r="S11" s="30"/>
      <c r="T11" s="30"/>
      <c r="U11" s="30"/>
    </row>
    <row r="12" spans="1:21" x14ac:dyDescent="0.25">
      <c r="A12" s="185"/>
      <c r="B12" s="185"/>
      <c r="C12" s="185"/>
      <c r="D12" s="185"/>
      <c r="E12" s="185"/>
      <c r="F12" s="192"/>
      <c r="G12" s="192"/>
      <c r="H12" s="192"/>
      <c r="I12" s="192"/>
      <c r="J12" s="192"/>
      <c r="K12" s="192"/>
      <c r="L12" s="192"/>
      <c r="M12" s="196"/>
      <c r="N12" s="196"/>
      <c r="O12" s="196"/>
      <c r="P12" s="196"/>
      <c r="Q12" s="196"/>
      <c r="R12" s="30"/>
      <c r="S12" s="30"/>
      <c r="T12" s="30"/>
      <c r="U12" s="30"/>
    </row>
    <row r="13" spans="1:21" x14ac:dyDescent="0.25">
      <c r="A13" s="186" t="s">
        <v>68</v>
      </c>
      <c r="B13" s="186"/>
      <c r="C13" s="186"/>
      <c r="D13" s="186"/>
      <c r="E13" s="186"/>
      <c r="F13" s="189" t="s">
        <v>74</v>
      </c>
      <c r="G13" s="189"/>
      <c r="H13" s="189"/>
      <c r="I13" s="189"/>
      <c r="J13" s="189"/>
      <c r="K13" s="189"/>
      <c r="L13" s="189"/>
      <c r="M13" s="196"/>
      <c r="N13" s="196"/>
      <c r="O13" s="196"/>
      <c r="P13" s="196"/>
      <c r="Q13" s="196"/>
      <c r="R13" s="30"/>
      <c r="S13" s="30"/>
      <c r="T13" s="30"/>
      <c r="U13" s="30"/>
    </row>
    <row r="14" spans="1:21" x14ac:dyDescent="0.25">
      <c r="A14" s="190"/>
      <c r="B14" s="190"/>
      <c r="C14" s="190"/>
      <c r="D14" s="190"/>
      <c r="E14" s="190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0"/>
      <c r="S14" s="30"/>
      <c r="T14" s="30"/>
      <c r="U14" s="30"/>
    </row>
    <row r="15" spans="1:21" x14ac:dyDescent="0.25">
      <c r="A15" s="190"/>
      <c r="B15" s="190"/>
      <c r="C15" s="190"/>
      <c r="D15" s="190"/>
      <c r="E15" s="190"/>
      <c r="F15" s="196"/>
      <c r="G15" s="196"/>
      <c r="H15" s="196"/>
      <c r="I15" s="196"/>
      <c r="J15" s="196"/>
      <c r="K15" s="196"/>
      <c r="L15" s="196"/>
      <c r="M15" s="193" t="s">
        <v>80</v>
      </c>
      <c r="N15" s="193"/>
      <c r="O15" s="193"/>
      <c r="P15" s="193"/>
      <c r="Q15" s="193"/>
      <c r="R15" s="30"/>
      <c r="S15" s="30"/>
      <c r="T15" s="30"/>
      <c r="U15" s="30"/>
    </row>
    <row r="16" spans="1:21" x14ac:dyDescent="0.25">
      <c r="A16" s="190"/>
      <c r="B16" s="190"/>
      <c r="C16" s="190"/>
      <c r="D16" s="190"/>
      <c r="E16" s="190"/>
      <c r="F16" s="196"/>
      <c r="G16" s="196"/>
      <c r="H16" s="196"/>
      <c r="I16" s="196"/>
      <c r="J16" s="196"/>
      <c r="K16" s="196"/>
      <c r="L16" s="196"/>
      <c r="M16" s="190"/>
      <c r="N16" s="190"/>
      <c r="O16" s="190"/>
      <c r="P16" s="190"/>
      <c r="Q16" s="190"/>
      <c r="R16" s="30"/>
      <c r="S16" s="30"/>
      <c r="T16" s="30"/>
      <c r="U16" s="30"/>
    </row>
    <row r="17" spans="1:21" x14ac:dyDescent="0.25">
      <c r="A17" s="190"/>
      <c r="B17" s="190"/>
      <c r="C17" s="190"/>
      <c r="D17" s="190"/>
      <c r="E17" s="190"/>
      <c r="F17" s="196"/>
      <c r="G17" s="196"/>
      <c r="H17" s="196"/>
      <c r="I17" s="196"/>
      <c r="J17" s="196"/>
      <c r="K17" s="196"/>
      <c r="L17" s="196"/>
      <c r="M17" s="190"/>
      <c r="N17" s="190"/>
      <c r="O17" s="190"/>
      <c r="P17" s="190"/>
      <c r="Q17" s="190"/>
      <c r="R17" s="30"/>
      <c r="S17" s="30"/>
      <c r="T17" s="30"/>
      <c r="U17" s="30"/>
    </row>
    <row r="18" spans="1:21" x14ac:dyDescent="0.25">
      <c r="A18" s="191" t="s">
        <v>73</v>
      </c>
      <c r="B18" s="191"/>
      <c r="C18" s="191"/>
      <c r="D18" s="191"/>
      <c r="E18" s="191"/>
      <c r="F18" s="193" t="s">
        <v>71</v>
      </c>
      <c r="G18" s="193"/>
      <c r="H18" s="193"/>
      <c r="I18" s="194"/>
      <c r="J18" s="193" t="s">
        <v>72</v>
      </c>
      <c r="K18" s="193"/>
      <c r="L18" s="193"/>
      <c r="M18" s="190"/>
      <c r="N18" s="190"/>
      <c r="O18" s="190"/>
      <c r="P18" s="190"/>
      <c r="Q18" s="190"/>
      <c r="R18" s="30"/>
      <c r="S18" s="30"/>
      <c r="T18" s="30"/>
      <c r="U18" s="30"/>
    </row>
    <row r="19" spans="1:21" x14ac:dyDescent="0.25">
      <c r="A19" s="185"/>
      <c r="B19" s="185"/>
      <c r="C19" s="185"/>
      <c r="D19" s="185"/>
      <c r="E19" s="185"/>
      <c r="F19" s="192"/>
      <c r="G19" s="192"/>
      <c r="H19" s="192"/>
      <c r="I19" s="194"/>
      <c r="J19" s="192"/>
      <c r="K19" s="192"/>
      <c r="L19" s="192"/>
      <c r="M19" s="190"/>
      <c r="N19" s="190"/>
      <c r="O19" s="190"/>
      <c r="P19" s="190"/>
      <c r="Q19" s="190"/>
      <c r="R19" s="30"/>
      <c r="S19" s="30"/>
      <c r="T19" s="30"/>
      <c r="U19" s="30"/>
    </row>
    <row r="20" spans="1:21" x14ac:dyDescent="0.25">
      <c r="A20" s="185"/>
      <c r="B20" s="185"/>
      <c r="C20" s="185"/>
      <c r="D20" s="185"/>
      <c r="E20" s="185"/>
      <c r="F20" s="192"/>
      <c r="G20" s="192"/>
      <c r="H20" s="192"/>
      <c r="I20" s="194"/>
      <c r="J20" s="192"/>
      <c r="K20" s="192"/>
      <c r="L20" s="192"/>
      <c r="M20" s="189" t="s">
        <v>85</v>
      </c>
      <c r="N20" s="189"/>
      <c r="O20" s="189"/>
      <c r="P20" s="189"/>
      <c r="Q20" s="189"/>
      <c r="R20" s="30"/>
      <c r="S20" s="30"/>
      <c r="T20" s="30"/>
      <c r="U20" s="30"/>
    </row>
    <row r="21" spans="1:21" x14ac:dyDescent="0.25">
      <c r="A21" s="185"/>
      <c r="B21" s="185"/>
      <c r="C21" s="185"/>
      <c r="D21" s="185"/>
      <c r="E21" s="185"/>
      <c r="F21" s="192"/>
      <c r="G21" s="192"/>
      <c r="H21" s="192"/>
      <c r="I21" s="194"/>
      <c r="J21" s="192"/>
      <c r="K21" s="192"/>
      <c r="L21" s="192"/>
      <c r="M21" s="196"/>
      <c r="N21" s="196"/>
      <c r="O21" s="196"/>
      <c r="P21" s="196"/>
      <c r="Q21" s="196"/>
      <c r="R21" s="30"/>
      <c r="S21" s="30"/>
      <c r="T21" s="30"/>
      <c r="U21" s="30"/>
    </row>
    <row r="22" spans="1:21" x14ac:dyDescent="0.25">
      <c r="A22" s="185"/>
      <c r="B22" s="185"/>
      <c r="C22" s="185"/>
      <c r="D22" s="185"/>
      <c r="E22" s="185"/>
      <c r="F22" s="192"/>
      <c r="G22" s="192"/>
      <c r="H22" s="192"/>
      <c r="I22" s="194"/>
      <c r="J22" s="192"/>
      <c r="K22" s="192"/>
      <c r="L22" s="192"/>
      <c r="M22" s="196"/>
      <c r="N22" s="196"/>
      <c r="O22" s="196"/>
      <c r="P22" s="196"/>
      <c r="Q22" s="196"/>
      <c r="R22" s="30"/>
      <c r="S22" s="30"/>
      <c r="T22" s="30"/>
      <c r="U22" s="30"/>
    </row>
    <row r="23" spans="1:2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</sheetData>
  <sheetProtection algorithmName="SHA-512" hashValue="2jmwrqNPK90TvM0nbqb/TaqpJIqVh4pFnIubcq+Dgz3wUT71gfgYHPR5d27eUp5FFKBrAF+hMZYF4yMZuWcJZA==" saltValue="zhKI+QDb0NcAWZK3uApuLQ==" spinCount="100000" sheet="1" objects="1" scenarios="1" selectLockedCells="1"/>
  <mergeCells count="37">
    <mergeCell ref="M1:Q1"/>
    <mergeCell ref="M9:Q9"/>
    <mergeCell ref="N2:Q2"/>
    <mergeCell ref="N5:Q5"/>
    <mergeCell ref="N6:Q6"/>
    <mergeCell ref="N7:Q7"/>
    <mergeCell ref="N8:Q8"/>
    <mergeCell ref="F19:H22"/>
    <mergeCell ref="J18:L18"/>
    <mergeCell ref="J19:L22"/>
    <mergeCell ref="I18:I22"/>
    <mergeCell ref="N3:Q3"/>
    <mergeCell ref="N4:Q4"/>
    <mergeCell ref="F9:L12"/>
    <mergeCell ref="F13:L13"/>
    <mergeCell ref="F14:L17"/>
    <mergeCell ref="F18:H18"/>
    <mergeCell ref="M16:Q19"/>
    <mergeCell ref="M20:Q20"/>
    <mergeCell ref="M21:Q22"/>
    <mergeCell ref="M10:Q10"/>
    <mergeCell ref="M11:Q14"/>
    <mergeCell ref="M15:Q15"/>
    <mergeCell ref="A9:E12"/>
    <mergeCell ref="A13:E13"/>
    <mergeCell ref="A14:E17"/>
    <mergeCell ref="A19:E22"/>
    <mergeCell ref="A18:E18"/>
    <mergeCell ref="F1:L2"/>
    <mergeCell ref="F3:L7"/>
    <mergeCell ref="F8:L8"/>
    <mergeCell ref="A1:E3"/>
    <mergeCell ref="A4:E4"/>
    <mergeCell ref="B5:E5"/>
    <mergeCell ref="B6:E6"/>
    <mergeCell ref="B7:E7"/>
    <mergeCell ref="A8:E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U23"/>
  <sheetViews>
    <sheetView workbookViewId="0">
      <selection activeCell="B5" sqref="B5:E5"/>
    </sheetView>
  </sheetViews>
  <sheetFormatPr defaultRowHeight="15" x14ac:dyDescent="0.25"/>
  <cols>
    <col min="13" max="13" width="16.85546875" bestFit="1" customWidth="1"/>
    <col min="15" max="15" width="10.7109375" customWidth="1"/>
    <col min="16" max="16" width="10.28515625" customWidth="1"/>
    <col min="17" max="17" width="14.7109375" customWidth="1"/>
  </cols>
  <sheetData>
    <row r="1" spans="1:21" x14ac:dyDescent="0.25">
      <c r="A1" s="198" t="s">
        <v>86</v>
      </c>
      <c r="B1" s="198"/>
      <c r="C1" s="198"/>
      <c r="D1" s="198"/>
      <c r="E1" s="198"/>
      <c r="F1" s="199" t="s">
        <v>105</v>
      </c>
      <c r="G1" s="199"/>
      <c r="H1" s="199"/>
      <c r="I1" s="199"/>
      <c r="J1" s="199"/>
      <c r="K1" s="199"/>
      <c r="L1" s="199"/>
      <c r="M1" s="199" t="s">
        <v>94</v>
      </c>
      <c r="N1" s="199"/>
      <c r="O1" s="199"/>
      <c r="P1" s="199"/>
      <c r="Q1" s="199"/>
      <c r="R1" s="30"/>
      <c r="S1" s="30"/>
      <c r="T1" s="30"/>
      <c r="U1" s="30"/>
    </row>
    <row r="2" spans="1:21" x14ac:dyDescent="0.25">
      <c r="A2" s="198"/>
      <c r="B2" s="198"/>
      <c r="C2" s="198"/>
      <c r="D2" s="198"/>
      <c r="E2" s="198"/>
      <c r="F2" s="199"/>
      <c r="G2" s="199"/>
      <c r="H2" s="199"/>
      <c r="I2" s="199"/>
      <c r="J2" s="199"/>
      <c r="K2" s="199"/>
      <c r="L2" s="199"/>
      <c r="M2" s="41" t="s">
        <v>98</v>
      </c>
      <c r="N2" s="200"/>
      <c r="O2" s="200"/>
      <c r="P2" s="200"/>
      <c r="Q2" s="200"/>
      <c r="R2" s="30"/>
      <c r="S2" s="30"/>
      <c r="T2" s="30"/>
      <c r="U2" s="30"/>
    </row>
    <row r="3" spans="1:21" x14ac:dyDescent="0.25">
      <c r="A3" s="198"/>
      <c r="B3" s="198"/>
      <c r="C3" s="198"/>
      <c r="D3" s="198"/>
      <c r="E3" s="198"/>
      <c r="F3" s="201"/>
      <c r="G3" s="201"/>
      <c r="H3" s="201"/>
      <c r="I3" s="201"/>
      <c r="J3" s="201"/>
      <c r="K3" s="201"/>
      <c r="L3" s="201"/>
      <c r="M3" s="41" t="s">
        <v>95</v>
      </c>
      <c r="N3" s="202"/>
      <c r="O3" s="202"/>
      <c r="P3" s="202"/>
      <c r="Q3" s="202"/>
      <c r="R3" s="30"/>
      <c r="S3" s="30"/>
      <c r="T3" s="30"/>
      <c r="U3" s="30"/>
    </row>
    <row r="4" spans="1:21" x14ac:dyDescent="0.25">
      <c r="A4" s="203" t="s">
        <v>91</v>
      </c>
      <c r="B4" s="203"/>
      <c r="C4" s="203"/>
      <c r="D4" s="203"/>
      <c r="E4" s="203"/>
      <c r="F4" s="201"/>
      <c r="G4" s="201"/>
      <c r="H4" s="201"/>
      <c r="I4" s="201"/>
      <c r="J4" s="201"/>
      <c r="K4" s="201"/>
      <c r="L4" s="201"/>
      <c r="M4" s="41" t="s">
        <v>96</v>
      </c>
      <c r="N4" s="202"/>
      <c r="O4" s="202"/>
      <c r="P4" s="202"/>
      <c r="Q4" s="202"/>
      <c r="R4" s="30"/>
      <c r="S4" s="30"/>
      <c r="T4" s="30"/>
      <c r="U4" s="30"/>
    </row>
    <row r="5" spans="1:21" ht="15.75" x14ac:dyDescent="0.25">
      <c r="A5" s="40">
        <v>1</v>
      </c>
      <c r="B5" s="204"/>
      <c r="C5" s="204"/>
      <c r="D5" s="204"/>
      <c r="E5" s="204"/>
      <c r="F5" s="201"/>
      <c r="G5" s="201"/>
      <c r="H5" s="201"/>
      <c r="I5" s="201"/>
      <c r="J5" s="201"/>
      <c r="K5" s="201"/>
      <c r="L5" s="201"/>
      <c r="M5" s="41" t="s">
        <v>97</v>
      </c>
      <c r="N5" s="202"/>
      <c r="O5" s="202"/>
      <c r="P5" s="202"/>
      <c r="Q5" s="202"/>
      <c r="R5" s="30"/>
      <c r="S5" s="30"/>
      <c r="T5" s="30"/>
      <c r="U5" s="30"/>
    </row>
    <row r="6" spans="1:21" ht="15.75" x14ac:dyDescent="0.25">
      <c r="A6" s="40">
        <v>2</v>
      </c>
      <c r="B6" s="204"/>
      <c r="C6" s="204"/>
      <c r="D6" s="204"/>
      <c r="E6" s="204"/>
      <c r="F6" s="201"/>
      <c r="G6" s="201"/>
      <c r="H6" s="201"/>
      <c r="I6" s="201"/>
      <c r="J6" s="201"/>
      <c r="K6" s="201"/>
      <c r="L6" s="201"/>
      <c r="M6" s="41" t="s">
        <v>99</v>
      </c>
      <c r="N6" s="202"/>
      <c r="O6" s="202"/>
      <c r="P6" s="202"/>
      <c r="Q6" s="202"/>
      <c r="R6" s="30"/>
      <c r="S6" s="30"/>
      <c r="T6" s="30"/>
      <c r="U6" s="30"/>
    </row>
    <row r="7" spans="1:21" ht="15.75" x14ac:dyDescent="0.25">
      <c r="A7" s="40">
        <v>3</v>
      </c>
      <c r="B7" s="204"/>
      <c r="C7" s="204"/>
      <c r="D7" s="204"/>
      <c r="E7" s="204"/>
      <c r="F7" s="201"/>
      <c r="G7" s="201"/>
      <c r="H7" s="201"/>
      <c r="I7" s="201"/>
      <c r="J7" s="201"/>
      <c r="K7" s="201"/>
      <c r="L7" s="201"/>
      <c r="M7" s="41" t="s">
        <v>100</v>
      </c>
      <c r="N7" s="202"/>
      <c r="O7" s="202"/>
      <c r="P7" s="202"/>
      <c r="Q7" s="202"/>
      <c r="R7" s="30"/>
      <c r="S7" s="30"/>
      <c r="T7" s="30"/>
      <c r="U7" s="30"/>
    </row>
    <row r="8" spans="1:21" x14ac:dyDescent="0.25">
      <c r="A8" s="205" t="s">
        <v>92</v>
      </c>
      <c r="B8" s="205"/>
      <c r="C8" s="205"/>
      <c r="D8" s="205"/>
      <c r="E8" s="205"/>
      <c r="F8" s="203" t="s">
        <v>93</v>
      </c>
      <c r="G8" s="203"/>
      <c r="H8" s="203"/>
      <c r="I8" s="203"/>
      <c r="J8" s="203"/>
      <c r="K8" s="203"/>
      <c r="L8" s="203"/>
      <c r="M8" s="41" t="s">
        <v>101</v>
      </c>
      <c r="N8" s="202"/>
      <c r="O8" s="202"/>
      <c r="P8" s="202"/>
      <c r="Q8" s="202"/>
      <c r="R8" s="30"/>
      <c r="S8" s="30"/>
      <c r="T8" s="30"/>
      <c r="U8" s="30"/>
    </row>
    <row r="9" spans="1:21" x14ac:dyDescent="0.25">
      <c r="A9" s="201"/>
      <c r="B9" s="201"/>
      <c r="C9" s="201"/>
      <c r="D9" s="201"/>
      <c r="E9" s="201"/>
      <c r="F9" s="206"/>
      <c r="G9" s="206"/>
      <c r="H9" s="206"/>
      <c r="I9" s="206"/>
      <c r="J9" s="206"/>
      <c r="K9" s="206"/>
      <c r="L9" s="206"/>
      <c r="M9" s="207"/>
      <c r="N9" s="207"/>
      <c r="O9" s="207"/>
      <c r="P9" s="207"/>
      <c r="Q9" s="207"/>
      <c r="R9" s="30"/>
      <c r="S9" s="30"/>
      <c r="T9" s="30"/>
      <c r="U9" s="30"/>
    </row>
    <row r="10" spans="1:21" x14ac:dyDescent="0.25">
      <c r="A10" s="201"/>
      <c r="B10" s="201"/>
      <c r="C10" s="201"/>
      <c r="D10" s="201"/>
      <c r="E10" s="201"/>
      <c r="F10" s="206"/>
      <c r="G10" s="206"/>
      <c r="H10" s="206"/>
      <c r="I10" s="206"/>
      <c r="J10" s="206"/>
      <c r="K10" s="206"/>
      <c r="L10" s="206"/>
      <c r="M10" s="205" t="s">
        <v>106</v>
      </c>
      <c r="N10" s="205"/>
      <c r="O10" s="205"/>
      <c r="P10" s="205"/>
      <c r="Q10" s="205"/>
      <c r="R10" s="30"/>
      <c r="S10" s="30"/>
      <c r="T10" s="30"/>
      <c r="U10" s="30"/>
    </row>
    <row r="11" spans="1:21" x14ac:dyDescent="0.25">
      <c r="A11" s="201"/>
      <c r="B11" s="201"/>
      <c r="C11" s="201"/>
      <c r="D11" s="201"/>
      <c r="E11" s="201"/>
      <c r="F11" s="206"/>
      <c r="G11" s="206"/>
      <c r="H11" s="206"/>
      <c r="I11" s="206"/>
      <c r="J11" s="206"/>
      <c r="K11" s="206"/>
      <c r="L11" s="206"/>
      <c r="M11" s="208"/>
      <c r="N11" s="208"/>
      <c r="O11" s="208"/>
      <c r="P11" s="208"/>
      <c r="Q11" s="208"/>
      <c r="R11" s="30"/>
      <c r="S11" s="30"/>
      <c r="T11" s="30"/>
      <c r="U11" s="30"/>
    </row>
    <row r="12" spans="1:21" x14ac:dyDescent="0.25">
      <c r="A12" s="201"/>
      <c r="B12" s="201"/>
      <c r="C12" s="201"/>
      <c r="D12" s="201"/>
      <c r="E12" s="201"/>
      <c r="F12" s="206"/>
      <c r="G12" s="206"/>
      <c r="H12" s="206"/>
      <c r="I12" s="206"/>
      <c r="J12" s="206"/>
      <c r="K12" s="206"/>
      <c r="L12" s="206"/>
      <c r="M12" s="208"/>
      <c r="N12" s="208"/>
      <c r="O12" s="208"/>
      <c r="P12" s="208"/>
      <c r="Q12" s="208"/>
      <c r="R12" s="30"/>
      <c r="S12" s="30"/>
      <c r="T12" s="30"/>
      <c r="U12" s="30"/>
    </row>
    <row r="13" spans="1:21" x14ac:dyDescent="0.25">
      <c r="A13" s="203" t="s">
        <v>103</v>
      </c>
      <c r="B13" s="203"/>
      <c r="C13" s="203"/>
      <c r="D13" s="203"/>
      <c r="E13" s="203"/>
      <c r="F13" s="205" t="s">
        <v>90</v>
      </c>
      <c r="G13" s="205"/>
      <c r="H13" s="205"/>
      <c r="I13" s="205"/>
      <c r="J13" s="205"/>
      <c r="K13" s="205"/>
      <c r="L13" s="205"/>
      <c r="M13" s="208"/>
      <c r="N13" s="208"/>
      <c r="O13" s="208"/>
      <c r="P13" s="208"/>
      <c r="Q13" s="208"/>
      <c r="R13" s="30"/>
      <c r="S13" s="30"/>
      <c r="T13" s="30"/>
      <c r="U13" s="30"/>
    </row>
    <row r="14" spans="1:21" x14ac:dyDescent="0.25">
      <c r="A14" s="209"/>
      <c r="B14" s="209"/>
      <c r="C14" s="209"/>
      <c r="D14" s="209"/>
      <c r="E14" s="209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30"/>
      <c r="S14" s="30"/>
      <c r="T14" s="30"/>
      <c r="U14" s="30"/>
    </row>
    <row r="15" spans="1:21" x14ac:dyDescent="0.25">
      <c r="A15" s="209"/>
      <c r="B15" s="209"/>
      <c r="C15" s="209"/>
      <c r="D15" s="209"/>
      <c r="E15" s="209"/>
      <c r="F15" s="208"/>
      <c r="G15" s="208"/>
      <c r="H15" s="208"/>
      <c r="I15" s="208"/>
      <c r="J15" s="208"/>
      <c r="K15" s="208"/>
      <c r="L15" s="208"/>
      <c r="M15" s="210" t="s">
        <v>102</v>
      </c>
      <c r="N15" s="210"/>
      <c r="O15" s="210"/>
      <c r="P15" s="210"/>
      <c r="Q15" s="210"/>
      <c r="R15" s="30"/>
      <c r="S15" s="30"/>
      <c r="T15" s="30"/>
      <c r="U15" s="30"/>
    </row>
    <row r="16" spans="1:21" x14ac:dyDescent="0.25">
      <c r="A16" s="209"/>
      <c r="B16" s="209"/>
      <c r="C16" s="209"/>
      <c r="D16" s="209"/>
      <c r="E16" s="209"/>
      <c r="F16" s="208"/>
      <c r="G16" s="208"/>
      <c r="H16" s="208"/>
      <c r="I16" s="208"/>
      <c r="J16" s="208"/>
      <c r="K16" s="208"/>
      <c r="L16" s="208"/>
      <c r="M16" s="209"/>
      <c r="N16" s="209"/>
      <c r="O16" s="209"/>
      <c r="P16" s="209"/>
      <c r="Q16" s="209"/>
      <c r="R16" s="30"/>
      <c r="S16" s="30"/>
      <c r="T16" s="30"/>
      <c r="U16" s="30"/>
    </row>
    <row r="17" spans="1:21" x14ac:dyDescent="0.25">
      <c r="A17" s="209"/>
      <c r="B17" s="209"/>
      <c r="C17" s="209"/>
      <c r="D17" s="209"/>
      <c r="E17" s="209"/>
      <c r="F17" s="208"/>
      <c r="G17" s="208"/>
      <c r="H17" s="208"/>
      <c r="I17" s="208"/>
      <c r="J17" s="208"/>
      <c r="K17" s="208"/>
      <c r="L17" s="208"/>
      <c r="M17" s="209"/>
      <c r="N17" s="209"/>
      <c r="O17" s="209"/>
      <c r="P17" s="209"/>
      <c r="Q17" s="209"/>
      <c r="R17" s="30"/>
      <c r="S17" s="30"/>
      <c r="T17" s="30"/>
      <c r="U17" s="30"/>
    </row>
    <row r="18" spans="1:21" x14ac:dyDescent="0.25">
      <c r="A18" s="211" t="s">
        <v>104</v>
      </c>
      <c r="B18" s="211"/>
      <c r="C18" s="211"/>
      <c r="D18" s="211"/>
      <c r="E18" s="211"/>
      <c r="F18" s="210" t="s">
        <v>88</v>
      </c>
      <c r="G18" s="210"/>
      <c r="H18" s="210"/>
      <c r="I18" s="207"/>
      <c r="J18" s="210" t="s">
        <v>89</v>
      </c>
      <c r="K18" s="210"/>
      <c r="L18" s="210"/>
      <c r="M18" s="209"/>
      <c r="N18" s="209"/>
      <c r="O18" s="209"/>
      <c r="P18" s="209"/>
      <c r="Q18" s="209"/>
      <c r="R18" s="30"/>
      <c r="S18" s="30"/>
      <c r="T18" s="30"/>
      <c r="U18" s="30"/>
    </row>
    <row r="19" spans="1:21" x14ac:dyDescent="0.25">
      <c r="A19" s="201"/>
      <c r="B19" s="201"/>
      <c r="C19" s="201"/>
      <c r="D19" s="201"/>
      <c r="E19" s="201"/>
      <c r="F19" s="206"/>
      <c r="G19" s="206"/>
      <c r="H19" s="206"/>
      <c r="I19" s="207"/>
      <c r="J19" s="206"/>
      <c r="K19" s="206"/>
      <c r="L19" s="206"/>
      <c r="M19" s="209"/>
      <c r="N19" s="209"/>
      <c r="O19" s="209"/>
      <c r="P19" s="209"/>
      <c r="Q19" s="209"/>
      <c r="R19" s="30"/>
      <c r="S19" s="30"/>
      <c r="T19" s="30"/>
      <c r="U19" s="30"/>
    </row>
    <row r="20" spans="1:21" x14ac:dyDescent="0.25">
      <c r="A20" s="201"/>
      <c r="B20" s="201"/>
      <c r="C20" s="201"/>
      <c r="D20" s="201"/>
      <c r="E20" s="201"/>
      <c r="F20" s="206"/>
      <c r="G20" s="206"/>
      <c r="H20" s="206"/>
      <c r="I20" s="207"/>
      <c r="J20" s="206"/>
      <c r="K20" s="206"/>
      <c r="L20" s="206"/>
      <c r="M20" s="205" t="s">
        <v>87</v>
      </c>
      <c r="N20" s="205"/>
      <c r="O20" s="205"/>
      <c r="P20" s="205"/>
      <c r="Q20" s="205"/>
      <c r="R20" s="30"/>
      <c r="S20" s="30"/>
      <c r="T20" s="30"/>
      <c r="U20" s="30"/>
    </row>
    <row r="21" spans="1:21" x14ac:dyDescent="0.25">
      <c r="A21" s="201"/>
      <c r="B21" s="201"/>
      <c r="C21" s="201"/>
      <c r="D21" s="201"/>
      <c r="E21" s="201"/>
      <c r="F21" s="206"/>
      <c r="G21" s="206"/>
      <c r="H21" s="206"/>
      <c r="I21" s="207"/>
      <c r="J21" s="206"/>
      <c r="K21" s="206"/>
      <c r="L21" s="206"/>
      <c r="M21" s="208"/>
      <c r="N21" s="208"/>
      <c r="O21" s="208"/>
      <c r="P21" s="208"/>
      <c r="Q21" s="208"/>
      <c r="R21" s="30"/>
      <c r="S21" s="30"/>
      <c r="T21" s="30"/>
      <c r="U21" s="30"/>
    </row>
    <row r="22" spans="1:21" x14ac:dyDescent="0.25">
      <c r="A22" s="201"/>
      <c r="B22" s="201"/>
      <c r="C22" s="201"/>
      <c r="D22" s="201"/>
      <c r="E22" s="201"/>
      <c r="F22" s="206"/>
      <c r="G22" s="206"/>
      <c r="H22" s="206"/>
      <c r="I22" s="207"/>
      <c r="J22" s="206"/>
      <c r="K22" s="206"/>
      <c r="L22" s="206"/>
      <c r="M22" s="208"/>
      <c r="N22" s="208"/>
      <c r="O22" s="208"/>
      <c r="P22" s="208"/>
      <c r="Q22" s="208"/>
      <c r="R22" s="30"/>
      <c r="S22" s="30"/>
      <c r="T22" s="30"/>
      <c r="U22" s="30"/>
    </row>
    <row r="23" spans="1:2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</sheetData>
  <sheetProtection algorithmName="SHA-512" hashValue="YrKpMKyagXJhYmUgOuxFjM1XC0ofHq6Ybuvj6n89EtoQNXr3dvQ0uckHsZgxj1+y7VXwb8Dld5qyV8th6Ipx+g==" saltValue="ctYmazL2Ed2cY3aOV+2+Ig==" spinCount="100000" sheet="1" objects="1" scenarios="1" selectLockedCells="1"/>
  <mergeCells count="37">
    <mergeCell ref="M20:Q20"/>
    <mergeCell ref="M21:Q22"/>
    <mergeCell ref="I18:I22"/>
    <mergeCell ref="J18:L18"/>
    <mergeCell ref="A19:E22"/>
    <mergeCell ref="F19:H22"/>
    <mergeCell ref="J19:L22"/>
    <mergeCell ref="A8:E8"/>
    <mergeCell ref="F8:L8"/>
    <mergeCell ref="N8:Q8"/>
    <mergeCell ref="A9:E12"/>
    <mergeCell ref="F9:L12"/>
    <mergeCell ref="M9:Q9"/>
    <mergeCell ref="M10:Q10"/>
    <mergeCell ref="M11:Q14"/>
    <mergeCell ref="A13:E13"/>
    <mergeCell ref="F13:L13"/>
    <mergeCell ref="A14:E17"/>
    <mergeCell ref="F14:L17"/>
    <mergeCell ref="M15:Q15"/>
    <mergeCell ref="M16:Q19"/>
    <mergeCell ref="A18:E18"/>
    <mergeCell ref="F18:H18"/>
    <mergeCell ref="A1:E3"/>
    <mergeCell ref="F1:L2"/>
    <mergeCell ref="M1:Q1"/>
    <mergeCell ref="N2:Q2"/>
    <mergeCell ref="F3:L7"/>
    <mergeCell ref="N3:Q3"/>
    <mergeCell ref="A4:E4"/>
    <mergeCell ref="N4:Q4"/>
    <mergeCell ref="B5:E5"/>
    <mergeCell ref="N5:Q5"/>
    <mergeCell ref="B6:E6"/>
    <mergeCell ref="N6:Q6"/>
    <mergeCell ref="B7:E7"/>
    <mergeCell ref="N7:Q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3"/>
  <sheetViews>
    <sheetView zoomScaleNormal="100" workbookViewId="0">
      <selection activeCell="E4" sqref="E4"/>
    </sheetView>
  </sheetViews>
  <sheetFormatPr defaultRowHeight="15" x14ac:dyDescent="0.25"/>
  <cols>
    <col min="1" max="1" width="22" customWidth="1"/>
    <col min="2" max="2" width="20.140625" customWidth="1"/>
    <col min="3" max="3" width="10" customWidth="1"/>
    <col min="4" max="4" width="20.28515625" customWidth="1"/>
    <col min="5" max="5" width="12.85546875" customWidth="1"/>
    <col min="6" max="6" width="12.7109375" customWidth="1"/>
    <col min="7" max="8" width="20" customWidth="1"/>
    <col min="9" max="9" width="18.28515625" bestFit="1" customWidth="1"/>
  </cols>
  <sheetData>
    <row r="1" spans="1:15" x14ac:dyDescent="0.25">
      <c r="A1" s="215" t="s">
        <v>34</v>
      </c>
      <c r="B1" s="215"/>
      <c r="C1" s="215"/>
      <c r="D1" s="215"/>
      <c r="E1" s="215"/>
      <c r="F1" s="215"/>
      <c r="G1" s="215"/>
      <c r="H1" s="216" t="s">
        <v>35</v>
      </c>
      <c r="I1" s="216"/>
      <c r="J1" s="212"/>
      <c r="K1" s="30"/>
      <c r="L1" s="30"/>
      <c r="M1" s="30"/>
      <c r="N1" s="30"/>
      <c r="O1" s="30"/>
    </row>
    <row r="2" spans="1:15" x14ac:dyDescent="0.25">
      <c r="A2" s="18" t="s">
        <v>0</v>
      </c>
      <c r="B2" s="18" t="s">
        <v>4</v>
      </c>
      <c r="C2" s="18" t="s">
        <v>6</v>
      </c>
      <c r="D2" s="18" t="s">
        <v>1</v>
      </c>
      <c r="E2" s="18" t="s">
        <v>3</v>
      </c>
      <c r="F2" s="19" t="s">
        <v>2</v>
      </c>
      <c r="G2" s="18" t="s">
        <v>33</v>
      </c>
      <c r="H2" s="5" t="s">
        <v>36</v>
      </c>
      <c r="I2" s="32" t="s">
        <v>37</v>
      </c>
      <c r="J2" s="212"/>
      <c r="K2" s="30"/>
      <c r="L2" s="30"/>
      <c r="M2" s="30"/>
      <c r="N2" s="30"/>
      <c r="O2" s="30"/>
    </row>
    <row r="3" spans="1:15" ht="90.75" customHeight="1" x14ac:dyDescent="0.25">
      <c r="A3" s="2" t="s">
        <v>56</v>
      </c>
      <c r="B3" s="2" t="s">
        <v>30</v>
      </c>
      <c r="C3" s="2" t="s">
        <v>29</v>
      </c>
      <c r="D3" s="2" t="s">
        <v>59</v>
      </c>
      <c r="E3" s="2" t="s">
        <v>58</v>
      </c>
      <c r="F3" s="3" t="s">
        <v>32</v>
      </c>
      <c r="G3" s="2" t="s">
        <v>64</v>
      </c>
      <c r="H3" s="6" t="s">
        <v>43</v>
      </c>
      <c r="I3" s="33" t="s">
        <v>38</v>
      </c>
      <c r="J3" s="212"/>
      <c r="K3" s="30"/>
      <c r="L3" s="30"/>
      <c r="M3" s="30"/>
      <c r="N3" s="30"/>
      <c r="O3" s="30"/>
    </row>
    <row r="4" spans="1:15" x14ac:dyDescent="0.25">
      <c r="A4" s="213" t="s">
        <v>50</v>
      </c>
      <c r="B4" s="214" t="s">
        <v>31</v>
      </c>
      <c r="C4" s="1" t="s">
        <v>5</v>
      </c>
      <c r="D4" s="24"/>
      <c r="E4" s="25"/>
      <c r="F4" s="26"/>
      <c r="G4" s="27">
        <v>1</v>
      </c>
      <c r="H4" s="28">
        <v>0</v>
      </c>
      <c r="I4" s="34"/>
      <c r="J4" s="212"/>
      <c r="K4" s="30"/>
      <c r="L4" s="30"/>
      <c r="M4" s="30"/>
      <c r="N4" s="30"/>
      <c r="O4" s="30"/>
    </row>
    <row r="5" spans="1:15" x14ac:dyDescent="0.25">
      <c r="A5" s="213"/>
      <c r="B5" s="214"/>
      <c r="C5" s="1" t="s">
        <v>7</v>
      </c>
      <c r="D5" s="24"/>
      <c r="E5" s="25"/>
      <c r="F5" s="26"/>
      <c r="G5" s="27">
        <v>1</v>
      </c>
      <c r="H5" s="29">
        <v>0</v>
      </c>
      <c r="I5" s="34"/>
      <c r="J5" s="212"/>
      <c r="K5" s="30"/>
      <c r="L5" s="30"/>
      <c r="M5" s="30"/>
      <c r="N5" s="30"/>
      <c r="O5" s="30"/>
    </row>
    <row r="6" spans="1:15" x14ac:dyDescent="0.25">
      <c r="A6" s="213"/>
      <c r="B6" s="214"/>
      <c r="C6" s="1" t="s">
        <v>8</v>
      </c>
      <c r="D6" s="24"/>
      <c r="E6" s="25"/>
      <c r="F6" s="26"/>
      <c r="G6" s="27">
        <v>1</v>
      </c>
      <c r="H6" s="29">
        <v>0</v>
      </c>
      <c r="I6" s="34"/>
      <c r="J6" s="212"/>
      <c r="K6" s="30"/>
      <c r="L6" s="30"/>
      <c r="M6" s="30"/>
      <c r="N6" s="30"/>
      <c r="O6" s="30"/>
    </row>
    <row r="7" spans="1:15" x14ac:dyDescent="0.25">
      <c r="A7" s="213" t="s">
        <v>51</v>
      </c>
      <c r="B7" s="214" t="s">
        <v>31</v>
      </c>
      <c r="C7" s="1" t="s">
        <v>9</v>
      </c>
      <c r="D7" s="24"/>
      <c r="E7" s="25"/>
      <c r="F7" s="26"/>
      <c r="G7" s="27">
        <v>1</v>
      </c>
      <c r="H7" s="29">
        <v>0</v>
      </c>
      <c r="I7" s="34"/>
      <c r="J7" s="212"/>
      <c r="K7" s="30"/>
      <c r="L7" s="30"/>
      <c r="M7" s="30"/>
      <c r="N7" s="30"/>
      <c r="O7" s="30"/>
    </row>
    <row r="8" spans="1:15" x14ac:dyDescent="0.25">
      <c r="A8" s="213"/>
      <c r="B8" s="214"/>
      <c r="C8" s="1" t="s">
        <v>10</v>
      </c>
      <c r="D8" s="24"/>
      <c r="E8" s="25"/>
      <c r="F8" s="26"/>
      <c r="G8" s="27">
        <v>1</v>
      </c>
      <c r="H8" s="29">
        <v>0</v>
      </c>
      <c r="I8" s="34"/>
      <c r="J8" s="212"/>
      <c r="K8" s="30"/>
      <c r="L8" s="30"/>
      <c r="M8" s="30"/>
      <c r="N8" s="30"/>
      <c r="O8" s="30"/>
    </row>
    <row r="9" spans="1:15" x14ac:dyDescent="0.25">
      <c r="A9" s="213"/>
      <c r="B9" s="214"/>
      <c r="C9" s="1" t="s">
        <v>11</v>
      </c>
      <c r="D9" s="24"/>
      <c r="E9" s="25"/>
      <c r="F9" s="26"/>
      <c r="G9" s="27">
        <v>1</v>
      </c>
      <c r="H9" s="29">
        <v>0</v>
      </c>
      <c r="I9" s="34"/>
      <c r="J9" s="212"/>
      <c r="K9" s="30"/>
      <c r="L9" s="30"/>
      <c r="M9" s="30"/>
      <c r="N9" s="30"/>
      <c r="O9" s="30"/>
    </row>
    <row r="10" spans="1:15" x14ac:dyDescent="0.25">
      <c r="A10" s="213" t="s">
        <v>52</v>
      </c>
      <c r="B10" s="214" t="s">
        <v>31</v>
      </c>
      <c r="C10" s="1" t="s">
        <v>12</v>
      </c>
      <c r="D10" s="24"/>
      <c r="E10" s="25"/>
      <c r="F10" s="26"/>
      <c r="G10" s="27">
        <v>1</v>
      </c>
      <c r="H10" s="29">
        <v>0</v>
      </c>
      <c r="I10" s="34"/>
      <c r="J10" s="212"/>
      <c r="K10" s="30"/>
      <c r="L10" s="30"/>
      <c r="M10" s="30"/>
      <c r="N10" s="30"/>
      <c r="O10" s="30"/>
    </row>
    <row r="11" spans="1:15" x14ac:dyDescent="0.25">
      <c r="A11" s="213"/>
      <c r="B11" s="214"/>
      <c r="C11" s="1" t="s">
        <v>13</v>
      </c>
      <c r="D11" s="24"/>
      <c r="E11" s="25"/>
      <c r="F11" s="26"/>
      <c r="G11" s="27">
        <v>1</v>
      </c>
      <c r="H11" s="29">
        <v>0</v>
      </c>
      <c r="I11" s="35"/>
      <c r="J11" s="212"/>
      <c r="K11" s="30"/>
      <c r="L11" s="30"/>
      <c r="M11" s="30"/>
      <c r="N11" s="30"/>
      <c r="O11" s="30"/>
    </row>
    <row r="12" spans="1:15" x14ac:dyDescent="0.25">
      <c r="A12" s="213"/>
      <c r="B12" s="214"/>
      <c r="C12" s="1" t="s">
        <v>14</v>
      </c>
      <c r="D12" s="24"/>
      <c r="E12" s="25"/>
      <c r="F12" s="26"/>
      <c r="G12" s="27">
        <v>1</v>
      </c>
      <c r="H12" s="29">
        <v>0</v>
      </c>
      <c r="I12" s="36"/>
      <c r="J12" s="212"/>
      <c r="K12" s="30"/>
      <c r="L12" s="30"/>
      <c r="M12" s="30"/>
      <c r="N12" s="30"/>
      <c r="O12" s="30"/>
    </row>
    <row r="13" spans="1:15" x14ac:dyDescent="0.25">
      <c r="A13" s="213" t="s">
        <v>53</v>
      </c>
      <c r="B13" s="214" t="s">
        <v>31</v>
      </c>
      <c r="C13" s="1" t="s">
        <v>15</v>
      </c>
      <c r="D13" s="24"/>
      <c r="E13" s="25"/>
      <c r="F13" s="26"/>
      <c r="G13" s="27">
        <v>1</v>
      </c>
      <c r="H13" s="29">
        <v>0</v>
      </c>
      <c r="I13" s="34"/>
      <c r="J13" s="212"/>
      <c r="K13" s="30"/>
      <c r="L13" s="30"/>
      <c r="M13" s="30"/>
      <c r="N13" s="30"/>
      <c r="O13" s="30"/>
    </row>
    <row r="14" spans="1:15" x14ac:dyDescent="0.25">
      <c r="A14" s="213"/>
      <c r="B14" s="214"/>
      <c r="C14" s="1" t="s">
        <v>16</v>
      </c>
      <c r="D14" s="24"/>
      <c r="E14" s="25"/>
      <c r="F14" s="26"/>
      <c r="G14" s="27">
        <v>1</v>
      </c>
      <c r="H14" s="29">
        <v>0</v>
      </c>
      <c r="I14" s="34"/>
      <c r="J14" s="212"/>
      <c r="K14" s="30"/>
      <c r="L14" s="30"/>
      <c r="M14" s="30"/>
      <c r="N14" s="30"/>
      <c r="O14" s="30"/>
    </row>
    <row r="15" spans="1:15" x14ac:dyDescent="0.25">
      <c r="A15" s="213"/>
      <c r="B15" s="214"/>
      <c r="C15" s="1" t="s">
        <v>17</v>
      </c>
      <c r="D15" s="24"/>
      <c r="E15" s="25"/>
      <c r="F15" s="26"/>
      <c r="G15" s="27">
        <v>1</v>
      </c>
      <c r="H15" s="29">
        <v>0</v>
      </c>
      <c r="I15" s="34"/>
      <c r="J15" s="212"/>
      <c r="K15" s="30"/>
      <c r="L15" s="30"/>
      <c r="M15" s="30"/>
      <c r="N15" s="30"/>
      <c r="O15" s="30"/>
    </row>
    <row r="16" spans="1:15" x14ac:dyDescent="0.25">
      <c r="A16" s="213" t="s">
        <v>54</v>
      </c>
      <c r="B16" s="214" t="s">
        <v>31</v>
      </c>
      <c r="C16" s="1" t="s">
        <v>18</v>
      </c>
      <c r="D16" s="24"/>
      <c r="E16" s="25"/>
      <c r="F16" s="26"/>
      <c r="G16" s="27">
        <v>1</v>
      </c>
      <c r="H16" s="29">
        <v>0</v>
      </c>
      <c r="I16" s="34"/>
      <c r="J16" s="212"/>
      <c r="K16" s="30"/>
      <c r="L16" s="30"/>
      <c r="M16" s="30"/>
      <c r="N16" s="30"/>
      <c r="O16" s="30"/>
    </row>
    <row r="17" spans="1:15" x14ac:dyDescent="0.25">
      <c r="A17" s="213"/>
      <c r="B17" s="214"/>
      <c r="C17" s="1" t="s">
        <v>19</v>
      </c>
      <c r="D17" s="24"/>
      <c r="E17" s="25"/>
      <c r="F17" s="26"/>
      <c r="G17" s="27">
        <v>1</v>
      </c>
      <c r="H17" s="29">
        <v>0</v>
      </c>
      <c r="I17" s="34"/>
      <c r="J17" s="212"/>
      <c r="K17" s="30"/>
      <c r="L17" s="30"/>
      <c r="M17" s="30"/>
      <c r="N17" s="30"/>
      <c r="O17" s="30"/>
    </row>
    <row r="18" spans="1:15" x14ac:dyDescent="0.25">
      <c r="A18" s="213"/>
      <c r="B18" s="214"/>
      <c r="C18" s="1" t="s">
        <v>20</v>
      </c>
      <c r="D18" s="24"/>
      <c r="E18" s="25"/>
      <c r="F18" s="26"/>
      <c r="G18" s="27">
        <v>1</v>
      </c>
      <c r="H18" s="29">
        <v>0</v>
      </c>
      <c r="I18" s="37"/>
      <c r="J18" s="212"/>
      <c r="K18" s="107"/>
      <c r="L18" s="107"/>
      <c r="M18" s="107"/>
      <c r="N18" s="30"/>
      <c r="O18" s="30"/>
    </row>
    <row r="19" spans="1:15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x14ac:dyDescent="0.25">
      <c r="A20" s="31" t="s">
        <v>3</v>
      </c>
      <c r="B20" s="30"/>
      <c r="C20" s="30"/>
      <c r="D20" s="31" t="s">
        <v>3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x14ac:dyDescent="0.25">
      <c r="A21" s="31" t="s">
        <v>117</v>
      </c>
      <c r="B21" s="30"/>
      <c r="C21" s="30"/>
      <c r="D21" s="3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x14ac:dyDescent="0.25">
      <c r="A22" s="31" t="s">
        <v>118</v>
      </c>
      <c r="B22" s="30"/>
      <c r="C22" s="30"/>
      <c r="D22" s="3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x14ac:dyDescent="0.25">
      <c r="A23" s="31" t="s">
        <v>119</v>
      </c>
      <c r="B23" s="30"/>
      <c r="C23" s="30"/>
      <c r="D23" s="3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x14ac:dyDescent="0.25">
      <c r="A24" s="31" t="s">
        <v>45</v>
      </c>
      <c r="B24" s="30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x14ac:dyDescent="0.25">
      <c r="A25" s="31" t="s">
        <v>21</v>
      </c>
      <c r="B25" s="30"/>
      <c r="C25" s="30"/>
      <c r="D25" s="31" t="s">
        <v>21</v>
      </c>
      <c r="E25" s="30"/>
      <c r="F25" s="30"/>
      <c r="G25" s="30"/>
      <c r="H25" s="30" t="s">
        <v>55</v>
      </c>
      <c r="I25" s="30"/>
      <c r="J25" s="30"/>
      <c r="K25" s="30"/>
      <c r="L25" s="30"/>
      <c r="M25" s="30"/>
      <c r="N25" s="30"/>
      <c r="O25" s="30"/>
    </row>
    <row r="26" spans="1:15" x14ac:dyDescent="0.25">
      <c r="A26" s="31" t="s">
        <v>22</v>
      </c>
      <c r="B26" s="30"/>
      <c r="C26" s="30"/>
      <c r="D26" s="31" t="s">
        <v>22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31" t="s">
        <v>23</v>
      </c>
      <c r="B27" s="30"/>
      <c r="C27" s="30"/>
      <c r="D27" s="31" t="s">
        <v>23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x14ac:dyDescent="0.25">
      <c r="A28" s="31" t="s">
        <v>24</v>
      </c>
      <c r="B28" s="30"/>
      <c r="C28" s="30"/>
      <c r="D28" s="31" t="s">
        <v>24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x14ac:dyDescent="0.25">
      <c r="A29" s="31" t="s">
        <v>25</v>
      </c>
      <c r="B29" s="30"/>
      <c r="C29" s="30"/>
      <c r="D29" s="31" t="s">
        <v>25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5" x14ac:dyDescent="0.25">
      <c r="A30" s="31" t="s">
        <v>26</v>
      </c>
      <c r="B30" s="30"/>
      <c r="C30" s="30"/>
      <c r="D30" s="31" t="s">
        <v>26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 x14ac:dyDescent="0.25">
      <c r="A31" s="31" t="s">
        <v>27</v>
      </c>
      <c r="B31" s="30"/>
      <c r="C31" s="30"/>
      <c r="D31" s="31" t="s">
        <v>27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 x14ac:dyDescent="0.25">
      <c r="A32" s="31" t="s">
        <v>28</v>
      </c>
      <c r="B32" s="30"/>
      <c r="C32" s="30"/>
      <c r="D32" s="31" t="s">
        <v>28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</sheetData>
  <sheetProtection algorithmName="SHA-512" hashValue="tgPGflSKA2iIcCqduhcxJOsmPuKuKruZ9dsDrywMGUp3NRuwOTaoXd0YjMc9NoMV9w/DFUn+4Zm0S9MumZAi6w==" saltValue="HjRzw9OgOoX1N2iiWW9UzA==" spinCount="100000" sheet="1" objects="1" scenarios="1" selectLockedCells="1"/>
  <mergeCells count="13">
    <mergeCell ref="J1:J18"/>
    <mergeCell ref="A13:A15"/>
    <mergeCell ref="A16:A18"/>
    <mergeCell ref="B4:B6"/>
    <mergeCell ref="B7:B9"/>
    <mergeCell ref="B10:B12"/>
    <mergeCell ref="B13:B15"/>
    <mergeCell ref="B16:B18"/>
    <mergeCell ref="A1:G1"/>
    <mergeCell ref="H1:I1"/>
    <mergeCell ref="A4:A6"/>
    <mergeCell ref="A7:A9"/>
    <mergeCell ref="A10:A12"/>
  </mergeCells>
  <dataValidations count="1">
    <dataValidation type="list" allowBlank="1" showInputMessage="1" showErrorMessage="1" sqref="E4:E18">
      <formula1>$A$21:$A$32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31"/>
  <sheetViews>
    <sheetView zoomScale="80" zoomScaleNormal="80" workbookViewId="0">
      <selection activeCell="N1" sqref="N1:S2"/>
    </sheetView>
  </sheetViews>
  <sheetFormatPr defaultRowHeight="15" x14ac:dyDescent="0.25"/>
  <cols>
    <col min="15" max="15" width="11" bestFit="1" customWidth="1"/>
    <col min="16" max="16" width="13.7109375" customWidth="1"/>
    <col min="17" max="17" width="7" customWidth="1"/>
    <col min="18" max="18" width="11" bestFit="1" customWidth="1"/>
    <col min="19" max="19" width="13.28515625" customWidth="1"/>
  </cols>
  <sheetData>
    <row r="1" spans="1:26" x14ac:dyDescent="0.25">
      <c r="A1" s="217" t="s">
        <v>62</v>
      </c>
      <c r="B1" s="218"/>
      <c r="C1" s="218"/>
      <c r="D1" s="23"/>
      <c r="E1" s="23"/>
      <c r="F1" s="23"/>
      <c r="G1" s="23"/>
      <c r="H1" s="23"/>
      <c r="I1" s="23"/>
      <c r="J1" s="23"/>
      <c r="K1" s="23"/>
      <c r="L1" s="23"/>
      <c r="M1" s="219"/>
      <c r="N1" s="220" t="s">
        <v>122</v>
      </c>
      <c r="O1" s="220"/>
      <c r="P1" s="220"/>
      <c r="Q1" s="220"/>
      <c r="R1" s="220"/>
      <c r="S1" s="220"/>
      <c r="T1" s="22"/>
      <c r="U1" s="235"/>
      <c r="V1" s="235"/>
      <c r="W1" s="235"/>
      <c r="X1" s="235"/>
      <c r="Y1" s="235"/>
      <c r="Z1" s="21"/>
    </row>
    <row r="2" spans="1:26" x14ac:dyDescent="0.25">
      <c r="A2" s="218"/>
      <c r="B2" s="218"/>
      <c r="C2" s="218"/>
      <c r="D2" s="23"/>
      <c r="E2" s="23"/>
      <c r="F2" s="23"/>
      <c r="G2" s="23"/>
      <c r="H2" s="23"/>
      <c r="I2" s="23"/>
      <c r="J2" s="23"/>
      <c r="K2" s="23"/>
      <c r="L2" s="23"/>
      <c r="M2" s="219"/>
      <c r="N2" s="220"/>
      <c r="O2" s="220"/>
      <c r="P2" s="220"/>
      <c r="Q2" s="220"/>
      <c r="R2" s="220"/>
      <c r="S2" s="220"/>
      <c r="T2" s="22"/>
      <c r="U2" s="235"/>
      <c r="V2" s="235"/>
      <c r="W2" s="235"/>
      <c r="X2" s="235"/>
      <c r="Y2" s="235"/>
      <c r="Z2" s="21"/>
    </row>
    <row r="3" spans="1:26" x14ac:dyDescent="0.25">
      <c r="A3" s="218"/>
      <c r="B3" s="218"/>
      <c r="C3" s="218"/>
      <c r="D3" s="23"/>
      <c r="E3" s="23"/>
      <c r="F3" s="23"/>
      <c r="G3" s="23"/>
      <c r="H3" s="23"/>
      <c r="I3" s="23"/>
      <c r="J3" s="23"/>
      <c r="K3" s="23"/>
      <c r="L3" s="23"/>
      <c r="M3" s="219"/>
      <c r="N3" s="17" t="s">
        <v>1</v>
      </c>
      <c r="O3" s="228" t="s">
        <v>42</v>
      </c>
      <c r="P3" s="229"/>
      <c r="Q3" s="17" t="s">
        <v>41</v>
      </c>
      <c r="R3" s="17" t="s">
        <v>39</v>
      </c>
      <c r="S3" s="17" t="s">
        <v>40</v>
      </c>
      <c r="T3" s="22"/>
      <c r="U3" s="235"/>
      <c r="V3" s="235"/>
      <c r="W3" s="235"/>
      <c r="X3" s="235"/>
      <c r="Y3" s="235"/>
      <c r="Z3" s="21"/>
    </row>
    <row r="4" spans="1:26" x14ac:dyDescent="0.25">
      <c r="A4" s="218"/>
      <c r="B4" s="218"/>
      <c r="C4" s="218"/>
      <c r="D4" s="23"/>
      <c r="E4" s="23"/>
      <c r="F4" s="23"/>
      <c r="G4" s="23"/>
      <c r="H4" s="23"/>
      <c r="I4" s="23"/>
      <c r="J4" s="23"/>
      <c r="K4" s="23"/>
      <c r="L4" s="23"/>
      <c r="M4" s="219"/>
      <c r="N4" s="12" t="s">
        <v>5</v>
      </c>
      <c r="O4" s="227">
        <f>'4.Sementes da Árvore'!D4</f>
        <v>0</v>
      </c>
      <c r="P4" s="226"/>
      <c r="Q4" s="4">
        <f t="shared" ref="Q4:Q18" si="0">S4/R4</f>
        <v>0</v>
      </c>
      <c r="R4" s="172">
        <f>'4.Sementes da Árvore'!G4</f>
        <v>1</v>
      </c>
      <c r="S4" s="172">
        <f>'4.Sementes da Árvore'!H4</f>
        <v>0</v>
      </c>
      <c r="T4" s="22"/>
      <c r="U4" s="235"/>
      <c r="V4" s="235"/>
      <c r="W4" s="235"/>
      <c r="X4" s="235"/>
      <c r="Y4" s="235"/>
      <c r="Z4" s="21"/>
    </row>
    <row r="5" spans="1:26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19"/>
      <c r="N5" s="12" t="s">
        <v>7</v>
      </c>
      <c r="O5" s="225">
        <f>'4.Sementes da Árvore'!D5</f>
        <v>0</v>
      </c>
      <c r="P5" s="226"/>
      <c r="Q5" s="4">
        <f t="shared" si="0"/>
        <v>0</v>
      </c>
      <c r="R5" s="172">
        <f>'4.Sementes da Árvore'!G5</f>
        <v>1</v>
      </c>
      <c r="S5" s="172">
        <f>'4.Sementes da Árvore'!H5</f>
        <v>0</v>
      </c>
      <c r="T5" s="22"/>
      <c r="U5" s="235"/>
      <c r="V5" s="235"/>
      <c r="W5" s="235"/>
      <c r="X5" s="235"/>
      <c r="Y5" s="235"/>
      <c r="Z5" s="21"/>
    </row>
    <row r="6" spans="1:26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19"/>
      <c r="N6" s="12" t="s">
        <v>8</v>
      </c>
      <c r="O6" s="225">
        <f>'4.Sementes da Árvore'!D6</f>
        <v>0</v>
      </c>
      <c r="P6" s="226"/>
      <c r="Q6" s="4">
        <f t="shared" si="0"/>
        <v>0</v>
      </c>
      <c r="R6" s="172">
        <f>'4.Sementes da Árvore'!G6</f>
        <v>1</v>
      </c>
      <c r="S6" s="172">
        <f>'4.Sementes da Árvore'!H6</f>
        <v>0</v>
      </c>
      <c r="T6" s="22"/>
      <c r="U6" s="235"/>
      <c r="V6" s="235"/>
      <c r="W6" s="235"/>
      <c r="X6" s="235"/>
      <c r="Y6" s="235"/>
      <c r="Z6" s="21"/>
    </row>
    <row r="7" spans="1:26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19"/>
      <c r="N7" s="13" t="s">
        <v>9</v>
      </c>
      <c r="O7" s="223">
        <f>'4.Sementes da Árvore'!D7</f>
        <v>0</v>
      </c>
      <c r="P7" s="224"/>
      <c r="Q7" s="4">
        <f t="shared" si="0"/>
        <v>0</v>
      </c>
      <c r="R7" s="173">
        <f>'4.Sementes da Árvore'!G7</f>
        <v>1</v>
      </c>
      <c r="S7" s="173">
        <f>'4.Sementes da Árvore'!H7</f>
        <v>0</v>
      </c>
      <c r="T7" s="22"/>
      <c r="U7" s="235"/>
      <c r="V7" s="235"/>
      <c r="W7" s="235"/>
      <c r="X7" s="235"/>
      <c r="Y7" s="235"/>
      <c r="Z7" s="21"/>
    </row>
    <row r="8" spans="1:26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19"/>
      <c r="N8" s="13" t="s">
        <v>10</v>
      </c>
      <c r="O8" s="223">
        <f>'4.Sementes da Árvore'!D8</f>
        <v>0</v>
      </c>
      <c r="P8" s="224"/>
      <c r="Q8" s="4">
        <f t="shared" si="0"/>
        <v>0</v>
      </c>
      <c r="R8" s="173">
        <f>'4.Sementes da Árvore'!G8</f>
        <v>1</v>
      </c>
      <c r="S8" s="173">
        <f>'4.Sementes da Árvore'!H8</f>
        <v>0</v>
      </c>
      <c r="T8" s="22"/>
      <c r="U8" s="235"/>
      <c r="V8" s="235"/>
      <c r="W8" s="235"/>
      <c r="X8" s="235"/>
      <c r="Y8" s="235"/>
      <c r="Z8" s="21"/>
    </row>
    <row r="9" spans="1:26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19"/>
      <c r="N9" s="13" t="s">
        <v>11</v>
      </c>
      <c r="O9" s="223">
        <f>'4.Sementes da Árvore'!D9</f>
        <v>0</v>
      </c>
      <c r="P9" s="224"/>
      <c r="Q9" s="4">
        <f t="shared" si="0"/>
        <v>0</v>
      </c>
      <c r="R9" s="173">
        <f>'4.Sementes da Árvore'!G9</f>
        <v>1</v>
      </c>
      <c r="S9" s="173">
        <f>'4.Sementes da Árvore'!H9</f>
        <v>0</v>
      </c>
      <c r="T9" s="22"/>
      <c r="U9" s="235"/>
      <c r="V9" s="235"/>
      <c r="W9" s="235"/>
      <c r="X9" s="235"/>
      <c r="Y9" s="235"/>
      <c r="Z9" s="21"/>
    </row>
    <row r="10" spans="1:26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19"/>
      <c r="N10" s="15" t="s">
        <v>12</v>
      </c>
      <c r="O10" s="221">
        <f>'4.Sementes da Árvore'!D10</f>
        <v>0</v>
      </c>
      <c r="P10" s="222"/>
      <c r="Q10" s="4">
        <f t="shared" si="0"/>
        <v>0</v>
      </c>
      <c r="R10" s="174">
        <f>'4.Sementes da Árvore'!G10</f>
        <v>1</v>
      </c>
      <c r="S10" s="174">
        <f>'4.Sementes da Árvore'!H10</f>
        <v>0</v>
      </c>
      <c r="T10" s="22"/>
      <c r="U10" s="235"/>
      <c r="V10" s="235"/>
      <c r="W10" s="235"/>
      <c r="X10" s="235"/>
      <c r="Y10" s="235"/>
      <c r="Z10" s="21"/>
    </row>
    <row r="11" spans="1:26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19"/>
      <c r="N11" s="15" t="s">
        <v>13</v>
      </c>
      <c r="O11" s="221">
        <f>'4.Sementes da Árvore'!D11</f>
        <v>0</v>
      </c>
      <c r="P11" s="222"/>
      <c r="Q11" s="4">
        <f t="shared" si="0"/>
        <v>0</v>
      </c>
      <c r="R11" s="174">
        <f>'4.Sementes da Árvore'!G11</f>
        <v>1</v>
      </c>
      <c r="S11" s="174">
        <f>'4.Sementes da Árvore'!H11</f>
        <v>0</v>
      </c>
      <c r="T11" s="22"/>
      <c r="U11" s="235"/>
      <c r="V11" s="235"/>
      <c r="W11" s="235"/>
      <c r="X11" s="235"/>
      <c r="Y11" s="235"/>
      <c r="Z11" s="21"/>
    </row>
    <row r="12" spans="1:26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19"/>
      <c r="N12" s="15" t="s">
        <v>14</v>
      </c>
      <c r="O12" s="221">
        <f>'4.Sementes da Árvore'!D12</f>
        <v>0</v>
      </c>
      <c r="P12" s="222"/>
      <c r="Q12" s="4">
        <f t="shared" si="0"/>
        <v>0</v>
      </c>
      <c r="R12" s="174">
        <f>'4.Sementes da Árvore'!G12</f>
        <v>1</v>
      </c>
      <c r="S12" s="174">
        <f>'4.Sementes da Árvore'!H12</f>
        <v>0</v>
      </c>
      <c r="T12" s="22"/>
      <c r="U12" s="235"/>
      <c r="V12" s="235"/>
      <c r="W12" s="235"/>
      <c r="X12" s="235"/>
      <c r="Y12" s="235"/>
      <c r="Z12" s="21"/>
    </row>
    <row r="13" spans="1:26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19"/>
      <c r="N13" s="14" t="s">
        <v>15</v>
      </c>
      <c r="O13" s="233">
        <f>'4.Sementes da Árvore'!D13</f>
        <v>0</v>
      </c>
      <c r="P13" s="234"/>
      <c r="Q13" s="4">
        <f t="shared" si="0"/>
        <v>0</v>
      </c>
      <c r="R13" s="175">
        <f>'4.Sementes da Árvore'!G13</f>
        <v>1</v>
      </c>
      <c r="S13" s="175">
        <f>'4.Sementes da Árvore'!H13</f>
        <v>0</v>
      </c>
      <c r="T13" s="22"/>
      <c r="U13" s="235"/>
      <c r="V13" s="235"/>
      <c r="W13" s="235"/>
      <c r="X13" s="235"/>
      <c r="Y13" s="235"/>
      <c r="Z13" s="21"/>
    </row>
    <row r="14" spans="1:26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19"/>
      <c r="N14" s="14" t="s">
        <v>16</v>
      </c>
      <c r="O14" s="233">
        <f>'4.Sementes da Árvore'!D14</f>
        <v>0</v>
      </c>
      <c r="P14" s="234"/>
      <c r="Q14" s="4">
        <f t="shared" si="0"/>
        <v>0</v>
      </c>
      <c r="R14" s="175">
        <f>'4.Sementes da Árvore'!G14</f>
        <v>1</v>
      </c>
      <c r="S14" s="175">
        <f>'4.Sementes da Árvore'!H14</f>
        <v>0</v>
      </c>
      <c r="T14" s="22"/>
      <c r="U14" s="235"/>
      <c r="V14" s="235"/>
      <c r="W14" s="235"/>
      <c r="X14" s="235"/>
      <c r="Y14" s="235"/>
      <c r="Z14" s="21"/>
    </row>
    <row r="15" spans="1:26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19"/>
      <c r="N15" s="14" t="s">
        <v>17</v>
      </c>
      <c r="O15" s="233">
        <f>'4.Sementes da Árvore'!D15</f>
        <v>0</v>
      </c>
      <c r="P15" s="234"/>
      <c r="Q15" s="4">
        <f t="shared" si="0"/>
        <v>0</v>
      </c>
      <c r="R15" s="175">
        <f>'4.Sementes da Árvore'!G15</f>
        <v>1</v>
      </c>
      <c r="S15" s="175">
        <f>'4.Sementes da Árvore'!H15</f>
        <v>0</v>
      </c>
      <c r="T15" s="22"/>
      <c r="U15" s="235"/>
      <c r="V15" s="235"/>
      <c r="W15" s="235"/>
      <c r="X15" s="235"/>
      <c r="Y15" s="235"/>
      <c r="Z15" s="21"/>
    </row>
    <row r="16" spans="1:26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19"/>
      <c r="N16" s="16" t="s">
        <v>18</v>
      </c>
      <c r="O16" s="231">
        <f>'4.Sementes da Árvore'!D16</f>
        <v>0</v>
      </c>
      <c r="P16" s="232"/>
      <c r="Q16" s="4">
        <f t="shared" si="0"/>
        <v>0</v>
      </c>
      <c r="R16" s="176">
        <f>'4.Sementes da Árvore'!G16</f>
        <v>1</v>
      </c>
      <c r="S16" s="176">
        <f>'4.Sementes da Árvore'!H16</f>
        <v>0</v>
      </c>
      <c r="T16" s="22"/>
      <c r="U16" s="235"/>
      <c r="V16" s="235"/>
      <c r="W16" s="235"/>
      <c r="X16" s="235"/>
      <c r="Y16" s="235"/>
      <c r="Z16" s="21"/>
    </row>
    <row r="17" spans="1:26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19"/>
      <c r="N17" s="16" t="s">
        <v>19</v>
      </c>
      <c r="O17" s="231">
        <f>'4.Sementes da Árvore'!D17</f>
        <v>0</v>
      </c>
      <c r="P17" s="232"/>
      <c r="Q17" s="4">
        <f t="shared" si="0"/>
        <v>0</v>
      </c>
      <c r="R17" s="176">
        <f>'4.Sementes da Árvore'!G17</f>
        <v>1</v>
      </c>
      <c r="S17" s="176">
        <f>'4.Sementes da Árvore'!H17</f>
        <v>0</v>
      </c>
      <c r="T17" s="22"/>
      <c r="U17" s="235"/>
      <c r="V17" s="235"/>
      <c r="W17" s="235"/>
      <c r="X17" s="235"/>
      <c r="Y17" s="235"/>
      <c r="Z17" s="21"/>
    </row>
    <row r="18" spans="1:26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19"/>
      <c r="N18" s="16" t="s">
        <v>20</v>
      </c>
      <c r="O18" s="245">
        <f>'4.Sementes da Árvore'!D18</f>
        <v>0</v>
      </c>
      <c r="P18" s="245"/>
      <c r="Q18" s="4">
        <f t="shared" si="0"/>
        <v>0</v>
      </c>
      <c r="R18" s="176">
        <f>'4.Sementes da Árvore'!G18</f>
        <v>1</v>
      </c>
      <c r="S18" s="176">
        <f>'4.Sementes da Árvore'!H18</f>
        <v>0</v>
      </c>
      <c r="T18" s="22"/>
      <c r="U18" s="235"/>
      <c r="V18" s="235"/>
      <c r="W18" s="235"/>
      <c r="X18" s="235"/>
      <c r="Y18" s="235"/>
      <c r="Z18" s="21"/>
    </row>
    <row r="19" spans="1:26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19"/>
      <c r="N19" s="239"/>
      <c r="O19" s="239"/>
      <c r="P19" s="239"/>
      <c r="Q19" s="239"/>
      <c r="R19" s="239"/>
      <c r="S19" s="239"/>
      <c r="T19" s="22"/>
      <c r="U19" s="235"/>
      <c r="V19" s="235"/>
      <c r="W19" s="235"/>
      <c r="X19" s="235"/>
      <c r="Y19" s="235"/>
      <c r="Z19" s="21"/>
    </row>
    <row r="20" spans="1:26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19"/>
      <c r="N20" s="219"/>
      <c r="O20" s="219"/>
      <c r="P20" s="236" t="s">
        <v>44</v>
      </c>
      <c r="Q20" s="11"/>
      <c r="R20" s="241" t="s">
        <v>46</v>
      </c>
      <c r="S20" s="242"/>
      <c r="T20" s="22"/>
      <c r="U20" s="235"/>
      <c r="V20" s="235"/>
      <c r="W20" s="235"/>
      <c r="X20" s="235"/>
      <c r="Y20" s="235"/>
      <c r="Z20" s="21"/>
    </row>
    <row r="21" spans="1:26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19"/>
      <c r="N21" s="219"/>
      <c r="O21" s="219"/>
      <c r="P21" s="237"/>
      <c r="Q21" s="10"/>
      <c r="R21" s="243" t="s">
        <v>47</v>
      </c>
      <c r="S21" s="244"/>
      <c r="T21" s="22"/>
      <c r="U21" s="235"/>
      <c r="V21" s="235"/>
      <c r="W21" s="235"/>
      <c r="X21" s="235"/>
      <c r="Y21" s="235"/>
      <c r="Z21" s="21"/>
    </row>
    <row r="22" spans="1:26" x14ac:dyDescent="0.25">
      <c r="A22" s="23"/>
      <c r="B22" s="23"/>
      <c r="C22" s="23"/>
      <c r="D22" s="23"/>
      <c r="E22" s="23"/>
      <c r="F22" s="23"/>
      <c r="G22" s="23"/>
      <c r="H22" s="217" t="s">
        <v>61</v>
      </c>
      <c r="I22" s="217"/>
      <c r="J22" s="217"/>
      <c r="K22" s="217"/>
      <c r="L22" s="217"/>
      <c r="M22" s="219"/>
      <c r="N22" s="219"/>
      <c r="O22" s="219"/>
      <c r="P22" s="237"/>
      <c r="Q22" s="9"/>
      <c r="R22" s="241" t="s">
        <v>48</v>
      </c>
      <c r="S22" s="242"/>
      <c r="T22" s="22"/>
      <c r="U22" s="235"/>
      <c r="V22" s="235"/>
      <c r="W22" s="235"/>
      <c r="X22" s="235"/>
      <c r="Y22" s="235"/>
      <c r="Z22" s="21"/>
    </row>
    <row r="23" spans="1:26" x14ac:dyDescent="0.25">
      <c r="A23" s="23"/>
      <c r="B23" s="23"/>
      <c r="C23" s="23"/>
      <c r="D23" s="23"/>
      <c r="E23" s="23"/>
      <c r="F23" s="23"/>
      <c r="G23" s="23"/>
      <c r="H23" s="217"/>
      <c r="I23" s="217"/>
      <c r="J23" s="217"/>
      <c r="K23" s="217"/>
      <c r="L23" s="217"/>
      <c r="M23" s="219"/>
      <c r="N23" s="219"/>
      <c r="O23" s="219"/>
      <c r="P23" s="237"/>
      <c r="Q23" s="8"/>
      <c r="R23" s="241" t="s">
        <v>49</v>
      </c>
      <c r="S23" s="242"/>
      <c r="T23" s="22"/>
      <c r="U23" s="235"/>
      <c r="V23" s="235"/>
      <c r="W23" s="235"/>
      <c r="X23" s="235"/>
      <c r="Y23" s="235"/>
      <c r="Z23" s="21"/>
    </row>
    <row r="24" spans="1:26" x14ac:dyDescent="0.25">
      <c r="A24" s="23"/>
      <c r="B24" s="23"/>
      <c r="C24" s="23"/>
      <c r="D24" s="23"/>
      <c r="E24" s="23"/>
      <c r="F24" s="23"/>
      <c r="G24" s="23"/>
      <c r="H24" s="217"/>
      <c r="I24" s="217"/>
      <c r="J24" s="217"/>
      <c r="K24" s="217"/>
      <c r="L24" s="217"/>
      <c r="M24" s="219"/>
      <c r="N24" s="219"/>
      <c r="O24" s="219"/>
      <c r="P24" s="238"/>
      <c r="Q24" s="7"/>
      <c r="R24" s="241" t="s">
        <v>120</v>
      </c>
      <c r="S24" s="242"/>
      <c r="T24" s="22"/>
      <c r="U24" s="235"/>
      <c r="V24" s="235"/>
      <c r="W24" s="235"/>
      <c r="X24" s="235"/>
      <c r="Y24" s="235"/>
      <c r="Z24" s="21"/>
    </row>
    <row r="25" spans="1:26" ht="15" customHeight="1" x14ac:dyDescent="0.25">
      <c r="A25" s="23"/>
      <c r="B25" s="23"/>
      <c r="C25" s="23"/>
      <c r="D25" s="23"/>
      <c r="E25" s="23"/>
      <c r="F25" s="23"/>
      <c r="G25" s="23"/>
      <c r="H25" s="217"/>
      <c r="I25" s="217"/>
      <c r="J25" s="217"/>
      <c r="K25" s="217"/>
      <c r="L25" s="217"/>
      <c r="M25" s="219"/>
      <c r="N25" s="240"/>
      <c r="O25" s="240"/>
      <c r="P25" s="240"/>
      <c r="Q25" s="240"/>
      <c r="R25" s="240"/>
      <c r="S25" s="240"/>
      <c r="T25" s="22"/>
      <c r="U25" s="235"/>
      <c r="V25" s="235"/>
      <c r="W25" s="235"/>
      <c r="X25" s="235"/>
      <c r="Y25" s="235"/>
      <c r="Z25" s="21"/>
    </row>
    <row r="26" spans="1:26" ht="15" customHeight="1" x14ac:dyDescent="0.25">
      <c r="A26" s="23"/>
      <c r="B26" s="23"/>
      <c r="C26" s="23"/>
      <c r="D26" s="23"/>
      <c r="E26" s="23"/>
      <c r="F26" s="23"/>
      <c r="G26" s="23"/>
      <c r="H26" s="217"/>
      <c r="I26" s="217"/>
      <c r="J26" s="217"/>
      <c r="K26" s="217"/>
      <c r="L26" s="217"/>
      <c r="M26" s="219"/>
      <c r="N26" s="230" t="s">
        <v>114</v>
      </c>
      <c r="O26" s="230"/>
      <c r="P26" s="230"/>
      <c r="Q26" s="230"/>
      <c r="R26" s="230"/>
      <c r="S26" s="230"/>
      <c r="T26" s="22"/>
      <c r="U26" s="235"/>
      <c r="V26" s="235"/>
      <c r="W26" s="235"/>
      <c r="X26" s="235"/>
      <c r="Y26" s="235"/>
      <c r="Z26" s="21"/>
    </row>
    <row r="27" spans="1:26" ht="1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19"/>
      <c r="N27" s="230"/>
      <c r="O27" s="230"/>
      <c r="P27" s="230"/>
      <c r="Q27" s="230"/>
      <c r="R27" s="230"/>
      <c r="S27" s="230"/>
      <c r="T27" s="22"/>
      <c r="U27" s="235"/>
      <c r="V27" s="235"/>
      <c r="W27" s="235"/>
      <c r="X27" s="235"/>
      <c r="Y27" s="235"/>
      <c r="Z27" s="21"/>
    </row>
    <row r="28" spans="1:26" ht="1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19"/>
      <c r="N28" s="230"/>
      <c r="O28" s="230"/>
      <c r="P28" s="230"/>
      <c r="Q28" s="230"/>
      <c r="R28" s="230"/>
      <c r="S28" s="230"/>
      <c r="T28" s="22"/>
      <c r="U28" s="235"/>
      <c r="V28" s="235"/>
      <c r="W28" s="235"/>
      <c r="X28" s="235"/>
      <c r="Y28" s="235"/>
      <c r="Z28" s="21"/>
    </row>
    <row r="29" spans="1:26" ht="15.7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19"/>
      <c r="N29" s="230"/>
      <c r="O29" s="230"/>
      <c r="P29" s="230"/>
      <c r="Q29" s="230"/>
      <c r="R29" s="230"/>
      <c r="S29" s="230"/>
      <c r="T29" s="22"/>
      <c r="U29" s="235"/>
      <c r="V29" s="235"/>
      <c r="W29" s="235"/>
      <c r="X29" s="235"/>
      <c r="Y29" s="235"/>
      <c r="Z29" s="21"/>
    </row>
    <row r="30" spans="1:2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9"/>
      <c r="N30" s="20"/>
      <c r="O30" s="20"/>
      <c r="P30" s="20"/>
      <c r="Q30" s="20"/>
      <c r="R30" s="20"/>
      <c r="S30" s="20"/>
      <c r="T30" s="22"/>
      <c r="U30" s="235"/>
      <c r="V30" s="235"/>
      <c r="W30" s="235"/>
      <c r="X30" s="235"/>
      <c r="Y30" s="235"/>
      <c r="Z30" s="21"/>
    </row>
    <row r="31" spans="1:2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9"/>
      <c r="N31" s="20"/>
      <c r="O31" s="20"/>
      <c r="P31" s="20"/>
      <c r="Q31" s="20"/>
      <c r="R31" s="20"/>
      <c r="S31" s="20"/>
      <c r="T31" s="22"/>
      <c r="U31" s="235"/>
      <c r="V31" s="235"/>
      <c r="W31" s="235"/>
      <c r="X31" s="235"/>
      <c r="Y31" s="235"/>
      <c r="Z31" s="21"/>
    </row>
  </sheetData>
  <sheetProtection algorithmName="SHA-512" hashValue="ZvEYO1mw11OtoMxw7KLFdjMSrLcAZ7Mgm0QWzg12OK/foy6PxbejNZHqJ/JLBvoD00OGvn+ksZGN4662w976jg==" saltValue="XVmz+3EDefqfmUvzdhMqmw==" spinCount="100000" sheet="1" objects="1" scenarios="1" selectLockedCells="1"/>
  <mergeCells count="31">
    <mergeCell ref="U1:Y31"/>
    <mergeCell ref="P20:P24"/>
    <mergeCell ref="N19:S19"/>
    <mergeCell ref="N25:S25"/>
    <mergeCell ref="N20:O24"/>
    <mergeCell ref="R20:S20"/>
    <mergeCell ref="R21:S21"/>
    <mergeCell ref="R22:S22"/>
    <mergeCell ref="R23:S23"/>
    <mergeCell ref="R24:S24"/>
    <mergeCell ref="O14:P14"/>
    <mergeCell ref="O13:P13"/>
    <mergeCell ref="O12:P12"/>
    <mergeCell ref="O11:P11"/>
    <mergeCell ref="O18:P18"/>
    <mergeCell ref="A1:C4"/>
    <mergeCell ref="H22:L26"/>
    <mergeCell ref="M1:M31"/>
    <mergeCell ref="N1:S2"/>
    <mergeCell ref="O10:P10"/>
    <mergeCell ref="O9:P9"/>
    <mergeCell ref="O8:P8"/>
    <mergeCell ref="O7:P7"/>
    <mergeCell ref="O6:P6"/>
    <mergeCell ref="O5:P5"/>
    <mergeCell ref="O4:P4"/>
    <mergeCell ref="O3:P3"/>
    <mergeCell ref="N26:S29"/>
    <mergeCell ref="O17:P17"/>
    <mergeCell ref="O16:P16"/>
    <mergeCell ref="O15:P15"/>
  </mergeCells>
  <conditionalFormatting sqref="Q4:Q18">
    <cfRule type="cellIs" dxfId="4" priority="1" operator="greaterThan">
      <formula>0.93</formula>
    </cfRule>
    <cfRule type="cellIs" dxfId="3" priority="2" operator="between">
      <formula>0.7</formula>
      <formula>0.92</formula>
    </cfRule>
    <cfRule type="cellIs" dxfId="2" priority="3" operator="between">
      <formula>0.47</formula>
      <formula>0.69</formula>
    </cfRule>
    <cfRule type="cellIs" dxfId="1" priority="4" operator="between">
      <formula>0.24</formula>
      <formula>0.46</formula>
    </cfRule>
    <cfRule type="cellIs" dxfId="0" priority="5" operator="between">
      <formula>0</formula>
      <formula>0.23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500"/>
  </sheetPr>
  <dimension ref="A1:U25"/>
  <sheetViews>
    <sheetView workbookViewId="0">
      <selection activeCell="I9" sqref="I9:T9"/>
    </sheetView>
  </sheetViews>
  <sheetFormatPr defaultRowHeight="15" x14ac:dyDescent="0.25"/>
  <sheetData>
    <row r="1" spans="1:21" ht="15" customHeight="1" x14ac:dyDescent="0.25">
      <c r="A1" s="247" t="s">
        <v>60</v>
      </c>
      <c r="B1" s="247"/>
      <c r="C1" s="247"/>
      <c r="D1" s="247"/>
      <c r="E1" s="248" t="s">
        <v>121</v>
      </c>
      <c r="F1" s="248"/>
      <c r="G1" s="248"/>
      <c r="H1" s="248"/>
      <c r="I1" s="249" t="s">
        <v>115</v>
      </c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30"/>
    </row>
    <row r="2" spans="1:21" x14ac:dyDescent="0.25">
      <c r="A2" s="247"/>
      <c r="B2" s="247"/>
      <c r="C2" s="247"/>
      <c r="D2" s="247"/>
      <c r="E2" s="248"/>
      <c r="F2" s="248"/>
      <c r="G2" s="248"/>
      <c r="H2" s="248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30"/>
    </row>
    <row r="3" spans="1:21" x14ac:dyDescent="0.25">
      <c r="A3" s="247"/>
      <c r="B3" s="247"/>
      <c r="C3" s="247"/>
      <c r="D3" s="247"/>
      <c r="E3" s="248"/>
      <c r="F3" s="248"/>
      <c r="G3" s="248"/>
      <c r="H3" s="248"/>
      <c r="I3" s="246" t="s">
        <v>63</v>
      </c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30"/>
    </row>
    <row r="4" spans="1:21" x14ac:dyDescent="0.25">
      <c r="A4" s="247"/>
      <c r="B4" s="247"/>
      <c r="C4" s="247"/>
      <c r="D4" s="247"/>
      <c r="E4" s="248"/>
      <c r="F4" s="248"/>
      <c r="G4" s="248"/>
      <c r="H4" s="248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30"/>
    </row>
    <row r="5" spans="1:21" x14ac:dyDescent="0.25">
      <c r="A5" s="247"/>
      <c r="B5" s="247"/>
      <c r="C5" s="247"/>
      <c r="D5" s="247"/>
      <c r="E5" s="248"/>
      <c r="F5" s="248"/>
      <c r="G5" s="248"/>
      <c r="H5" s="248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30"/>
    </row>
    <row r="6" spans="1:21" x14ac:dyDescent="0.25">
      <c r="A6" s="247"/>
      <c r="B6" s="247"/>
      <c r="C6" s="247"/>
      <c r="D6" s="247"/>
      <c r="E6" s="248"/>
      <c r="F6" s="248"/>
      <c r="G6" s="248"/>
      <c r="H6" s="248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30"/>
    </row>
    <row r="7" spans="1:21" x14ac:dyDescent="0.25">
      <c r="A7" s="247"/>
      <c r="B7" s="247"/>
      <c r="C7" s="247"/>
      <c r="D7" s="247"/>
      <c r="E7" s="248"/>
      <c r="F7" s="248"/>
      <c r="G7" s="248"/>
      <c r="H7" s="248"/>
      <c r="I7" s="246" t="s">
        <v>57</v>
      </c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30"/>
    </row>
    <row r="8" spans="1:21" x14ac:dyDescent="0.25">
      <c r="A8" s="247"/>
      <c r="B8" s="247"/>
      <c r="C8" s="247"/>
      <c r="D8" s="247"/>
      <c r="E8" s="248"/>
      <c r="F8" s="248"/>
      <c r="G8" s="248"/>
      <c r="H8" s="248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30"/>
    </row>
    <row r="9" spans="1:21" x14ac:dyDescent="0.25">
      <c r="A9" s="247"/>
      <c r="B9" s="247"/>
      <c r="C9" s="247"/>
      <c r="D9" s="247"/>
      <c r="E9" s="248"/>
      <c r="F9" s="248"/>
      <c r="G9" s="248"/>
      <c r="H9" s="248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30"/>
    </row>
    <row r="10" spans="1:21" x14ac:dyDescent="0.25">
      <c r="A10" s="247"/>
      <c r="B10" s="247"/>
      <c r="C10" s="247"/>
      <c r="D10" s="247"/>
      <c r="E10" s="248"/>
      <c r="F10" s="248"/>
      <c r="G10" s="248"/>
      <c r="H10" s="248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30"/>
    </row>
    <row r="11" spans="1:21" x14ac:dyDescent="0.25">
      <c r="A11" s="247"/>
      <c r="B11" s="247"/>
      <c r="C11" s="247"/>
      <c r="D11" s="247"/>
      <c r="E11" s="248"/>
      <c r="F11" s="248"/>
      <c r="G11" s="248"/>
      <c r="H11" s="248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30"/>
    </row>
    <row r="12" spans="1:21" x14ac:dyDescent="0.25">
      <c r="A12" s="247"/>
      <c r="B12" s="247"/>
      <c r="C12" s="247"/>
      <c r="D12" s="247"/>
      <c r="E12" s="248"/>
      <c r="F12" s="248"/>
      <c r="G12" s="248"/>
      <c r="H12" s="248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30"/>
    </row>
    <row r="13" spans="1:21" x14ac:dyDescent="0.25">
      <c r="A13" s="247"/>
      <c r="B13" s="247"/>
      <c r="C13" s="247"/>
      <c r="D13" s="247"/>
      <c r="E13" s="248"/>
      <c r="F13" s="248"/>
      <c r="G13" s="248"/>
      <c r="H13" s="248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30"/>
    </row>
    <row r="14" spans="1:21" x14ac:dyDescent="0.25">
      <c r="A14" s="247"/>
      <c r="B14" s="247"/>
      <c r="C14" s="247"/>
      <c r="D14" s="247"/>
      <c r="E14" s="248"/>
      <c r="F14" s="248"/>
      <c r="G14" s="248"/>
      <c r="H14" s="248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30"/>
    </row>
    <row r="15" spans="1:21" x14ac:dyDescent="0.25">
      <c r="A15" s="247"/>
      <c r="B15" s="247"/>
      <c r="C15" s="247"/>
      <c r="D15" s="247"/>
      <c r="E15" s="248"/>
      <c r="F15" s="248"/>
      <c r="G15" s="248"/>
      <c r="H15" s="248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30"/>
    </row>
    <row r="16" spans="1:21" x14ac:dyDescent="0.25">
      <c r="A16" s="247"/>
      <c r="B16" s="247"/>
      <c r="C16" s="247"/>
      <c r="D16" s="247"/>
      <c r="E16" s="248"/>
      <c r="F16" s="248"/>
      <c r="G16" s="248"/>
      <c r="H16" s="248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30"/>
    </row>
    <row r="17" spans="1:21" x14ac:dyDescent="0.25">
      <c r="A17" s="247"/>
      <c r="B17" s="247"/>
      <c r="C17" s="247"/>
      <c r="D17" s="247"/>
      <c r="E17" s="248"/>
      <c r="F17" s="248"/>
      <c r="G17" s="248"/>
      <c r="H17" s="248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30"/>
    </row>
    <row r="18" spans="1:21" x14ac:dyDescent="0.25">
      <c r="A18" s="247"/>
      <c r="B18" s="247"/>
      <c r="C18" s="247"/>
      <c r="D18" s="247"/>
      <c r="E18" s="248"/>
      <c r="F18" s="248"/>
      <c r="G18" s="248"/>
      <c r="H18" s="248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30"/>
    </row>
    <row r="19" spans="1:21" x14ac:dyDescent="0.25">
      <c r="A19" s="247"/>
      <c r="B19" s="247"/>
      <c r="C19" s="247"/>
      <c r="D19" s="247"/>
      <c r="E19" s="248"/>
      <c r="F19" s="248"/>
      <c r="G19" s="248"/>
      <c r="H19" s="248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30"/>
    </row>
    <row r="20" spans="1:21" x14ac:dyDescent="0.25">
      <c r="A20" s="247"/>
      <c r="B20" s="247"/>
      <c r="C20" s="247"/>
      <c r="D20" s="247"/>
      <c r="E20" s="248"/>
      <c r="F20" s="248"/>
      <c r="G20" s="248"/>
      <c r="H20" s="248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30"/>
    </row>
    <row r="21" spans="1:21" x14ac:dyDescent="0.25">
      <c r="A21" s="247"/>
      <c r="B21" s="247"/>
      <c r="C21" s="247"/>
      <c r="D21" s="247"/>
      <c r="E21" s="248"/>
      <c r="F21" s="248"/>
      <c r="G21" s="248"/>
      <c r="H21" s="248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30"/>
    </row>
    <row r="22" spans="1:21" x14ac:dyDescent="0.25">
      <c r="A22" s="247"/>
      <c r="B22" s="247"/>
      <c r="C22" s="247"/>
      <c r="D22" s="247"/>
      <c r="E22" s="248"/>
      <c r="F22" s="248"/>
      <c r="G22" s="248"/>
      <c r="H22" s="248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30"/>
    </row>
    <row r="23" spans="1:2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</sheetData>
  <sheetProtection algorithmName="SHA-512" hashValue="tIhkf3PYt4fEZZguhiksZ7l4HLG+6vFCQfzVlGhLJ6vPJ7tZcRsHxxOVVsYVDXL5mMxytddrtp4lsF/iX2qLhA==" saltValue="RUML1ttZZ6AEhsxB8I4AWg==" spinCount="100000" sheet="1" objects="1" scenarios="1" selectLockedCells="1"/>
  <mergeCells count="23">
    <mergeCell ref="A1:D22"/>
    <mergeCell ref="E1:H22"/>
    <mergeCell ref="I4:T4"/>
    <mergeCell ref="I5:T5"/>
    <mergeCell ref="I6:T6"/>
    <mergeCell ref="I7:T7"/>
    <mergeCell ref="I8:T8"/>
    <mergeCell ref="I9:T9"/>
    <mergeCell ref="I22:T22"/>
    <mergeCell ref="I3:T3"/>
    <mergeCell ref="I1:T2"/>
    <mergeCell ref="I16:T16"/>
    <mergeCell ref="I17:T17"/>
    <mergeCell ref="I18:T18"/>
    <mergeCell ref="I19:T19"/>
    <mergeCell ref="I20:T20"/>
    <mergeCell ref="I21:T21"/>
    <mergeCell ref="I10:T10"/>
    <mergeCell ref="I11:T11"/>
    <mergeCell ref="I12:T12"/>
    <mergeCell ref="I13:T13"/>
    <mergeCell ref="I14:T14"/>
    <mergeCell ref="I15:T15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workbookViewId="0">
      <selection activeCell="C3" sqref="C3"/>
    </sheetView>
  </sheetViews>
  <sheetFormatPr defaultRowHeight="15" x14ac:dyDescent="0.25"/>
  <cols>
    <col min="2" max="2" width="11.42578125" customWidth="1"/>
    <col min="3" max="3" width="10.85546875" customWidth="1"/>
    <col min="4" max="4" width="29.7109375" customWidth="1"/>
    <col min="5" max="5" width="10.85546875" customWidth="1"/>
    <col min="6" max="6" width="29.7109375" customWidth="1"/>
    <col min="7" max="7" width="10.85546875" customWidth="1"/>
    <col min="8" max="8" width="29.7109375" customWidth="1"/>
    <col min="9" max="9" width="10.85546875" customWidth="1"/>
    <col min="10" max="10" width="29.7109375" customWidth="1"/>
  </cols>
  <sheetData>
    <row r="1" spans="1:15" x14ac:dyDescent="0.25">
      <c r="A1" s="250" t="s">
        <v>116</v>
      </c>
      <c r="B1" s="250"/>
      <c r="C1" s="45" t="s">
        <v>5</v>
      </c>
      <c r="D1" s="46">
        <f>'4.Sementes da Árvore'!D4</f>
        <v>0</v>
      </c>
      <c r="E1" s="49" t="s">
        <v>7</v>
      </c>
      <c r="F1" s="50">
        <f>'4.Sementes da Árvore'!D5</f>
        <v>0</v>
      </c>
      <c r="G1" s="53" t="s">
        <v>8</v>
      </c>
      <c r="H1" s="54">
        <f>'4.Sementes da Árvore'!D6</f>
        <v>0</v>
      </c>
      <c r="I1" s="57" t="s">
        <v>9</v>
      </c>
      <c r="J1" s="58">
        <f>'4.Sementes da Árvore'!D7</f>
        <v>0</v>
      </c>
      <c r="K1" s="44"/>
      <c r="L1" s="43"/>
      <c r="M1" s="43"/>
      <c r="N1" s="42"/>
      <c r="O1" s="42"/>
    </row>
    <row r="2" spans="1:15" x14ac:dyDescent="0.25">
      <c r="A2" s="250"/>
      <c r="B2" s="250"/>
      <c r="C2" s="47" t="s">
        <v>107</v>
      </c>
      <c r="D2" s="48" t="s">
        <v>108</v>
      </c>
      <c r="E2" s="51" t="s">
        <v>107</v>
      </c>
      <c r="F2" s="52" t="s">
        <v>108</v>
      </c>
      <c r="G2" s="55" t="s">
        <v>107</v>
      </c>
      <c r="H2" s="56" t="s">
        <v>108</v>
      </c>
      <c r="I2" s="59" t="s">
        <v>107</v>
      </c>
      <c r="J2" s="60" t="s">
        <v>108</v>
      </c>
      <c r="K2" s="44"/>
      <c r="L2" s="43"/>
      <c r="M2" s="43"/>
      <c r="N2" s="42"/>
      <c r="O2" s="42"/>
    </row>
    <row r="3" spans="1:15" x14ac:dyDescent="0.25">
      <c r="A3" s="250"/>
      <c r="B3" s="250"/>
      <c r="C3" s="124"/>
      <c r="D3" s="125"/>
      <c r="E3" s="112"/>
      <c r="F3" s="113"/>
      <c r="G3" s="114"/>
      <c r="H3" s="115"/>
      <c r="I3" s="116"/>
      <c r="J3" s="117"/>
      <c r="K3" s="44"/>
      <c r="L3" s="43"/>
      <c r="M3" s="43"/>
      <c r="N3" s="42"/>
      <c r="O3" s="42"/>
    </row>
    <row r="4" spans="1:15" x14ac:dyDescent="0.25">
      <c r="A4" s="250"/>
      <c r="B4" s="250"/>
      <c r="C4" s="124"/>
      <c r="D4" s="125"/>
      <c r="E4" s="112"/>
      <c r="F4" s="113"/>
      <c r="G4" s="114"/>
      <c r="H4" s="115"/>
      <c r="I4" s="116"/>
      <c r="J4" s="117"/>
      <c r="K4" s="44"/>
      <c r="L4" s="43"/>
      <c r="M4" s="43"/>
      <c r="N4" s="42"/>
      <c r="O4" s="42"/>
    </row>
    <row r="5" spans="1:15" x14ac:dyDescent="0.25">
      <c r="A5" s="250"/>
      <c r="B5" s="250"/>
      <c r="C5" s="124"/>
      <c r="D5" s="125"/>
      <c r="E5" s="112"/>
      <c r="F5" s="113"/>
      <c r="G5" s="114"/>
      <c r="H5" s="115"/>
      <c r="I5" s="116"/>
      <c r="J5" s="117"/>
      <c r="K5" s="44"/>
      <c r="L5" s="43"/>
      <c r="M5" s="43"/>
      <c r="N5" s="42"/>
      <c r="O5" s="42"/>
    </row>
    <row r="6" spans="1:15" x14ac:dyDescent="0.25">
      <c r="A6" s="250"/>
      <c r="B6" s="250"/>
      <c r="C6" s="124"/>
      <c r="D6" s="125"/>
      <c r="E6" s="112"/>
      <c r="F6" s="113"/>
      <c r="G6" s="114"/>
      <c r="H6" s="115"/>
      <c r="I6" s="116"/>
      <c r="J6" s="117"/>
      <c r="K6" s="44"/>
      <c r="L6" s="43"/>
      <c r="M6" s="43"/>
      <c r="N6" s="42"/>
      <c r="O6" s="42"/>
    </row>
    <row r="7" spans="1:15" ht="15.75" thickBot="1" x14ac:dyDescent="0.3">
      <c r="A7" s="250"/>
      <c r="B7" s="250"/>
      <c r="C7" s="126"/>
      <c r="D7" s="127"/>
      <c r="E7" s="118"/>
      <c r="F7" s="119"/>
      <c r="G7" s="120"/>
      <c r="H7" s="121"/>
      <c r="I7" s="122"/>
      <c r="J7" s="123"/>
      <c r="K7" s="44"/>
      <c r="L7" s="43"/>
      <c r="M7" s="43"/>
      <c r="N7" s="42"/>
      <c r="O7" s="42"/>
    </row>
    <row r="8" spans="1:15" ht="15.75" thickBot="1" x14ac:dyDescent="0.3">
      <c r="A8" s="250"/>
      <c r="B8" s="250"/>
      <c r="C8" s="30"/>
      <c r="D8" s="30"/>
      <c r="E8" s="30"/>
      <c r="F8" s="30"/>
      <c r="G8" s="30"/>
      <c r="H8" s="30"/>
      <c r="I8" s="30"/>
      <c r="J8" s="30"/>
      <c r="K8" s="30"/>
    </row>
    <row r="9" spans="1:15" x14ac:dyDescent="0.25">
      <c r="A9" s="250"/>
      <c r="B9" s="250"/>
      <c r="C9" s="61" t="s">
        <v>10</v>
      </c>
      <c r="D9" s="62">
        <f>'4.Sementes da Árvore'!D8</f>
        <v>0</v>
      </c>
      <c r="E9" s="65" t="s">
        <v>11</v>
      </c>
      <c r="F9" s="66">
        <f>'4.Sementes da Árvore'!D9</f>
        <v>0</v>
      </c>
      <c r="G9" s="69" t="s">
        <v>12</v>
      </c>
      <c r="H9" s="70">
        <f>'4.Sementes da Árvore'!D10</f>
        <v>0</v>
      </c>
      <c r="I9" s="73" t="s">
        <v>13</v>
      </c>
      <c r="J9" s="74">
        <f>'4.Sementes da Árvore'!D11</f>
        <v>0</v>
      </c>
      <c r="K9" s="30"/>
    </row>
    <row r="10" spans="1:15" x14ac:dyDescent="0.25">
      <c r="A10" s="250"/>
      <c r="B10" s="250"/>
      <c r="C10" s="63" t="s">
        <v>107</v>
      </c>
      <c r="D10" s="64" t="s">
        <v>108</v>
      </c>
      <c r="E10" s="67" t="s">
        <v>107</v>
      </c>
      <c r="F10" s="68" t="s">
        <v>108</v>
      </c>
      <c r="G10" s="71" t="s">
        <v>107</v>
      </c>
      <c r="H10" s="72" t="s">
        <v>108</v>
      </c>
      <c r="I10" s="75" t="s">
        <v>107</v>
      </c>
      <c r="J10" s="76" t="s">
        <v>108</v>
      </c>
      <c r="K10" s="30"/>
    </row>
    <row r="11" spans="1:15" x14ac:dyDescent="0.25">
      <c r="A11" s="250"/>
      <c r="B11" s="250"/>
      <c r="C11" s="128"/>
      <c r="D11" s="129"/>
      <c r="E11" s="130"/>
      <c r="F11" s="131"/>
      <c r="G11" s="132"/>
      <c r="H11" s="133"/>
      <c r="I11" s="134"/>
      <c r="J11" s="135"/>
      <c r="K11" s="30"/>
    </row>
    <row r="12" spans="1:15" x14ac:dyDescent="0.25">
      <c r="A12" s="250"/>
      <c r="B12" s="250"/>
      <c r="C12" s="128"/>
      <c r="D12" s="129"/>
      <c r="E12" s="130"/>
      <c r="F12" s="131"/>
      <c r="G12" s="132"/>
      <c r="H12" s="133"/>
      <c r="I12" s="134"/>
      <c r="J12" s="135"/>
      <c r="K12" s="30"/>
    </row>
    <row r="13" spans="1:15" x14ac:dyDescent="0.25">
      <c r="A13" s="250"/>
      <c r="B13" s="250"/>
      <c r="C13" s="128"/>
      <c r="D13" s="129"/>
      <c r="E13" s="130"/>
      <c r="F13" s="131"/>
      <c r="G13" s="132"/>
      <c r="H13" s="133"/>
      <c r="I13" s="134"/>
      <c r="J13" s="135"/>
      <c r="K13" s="30"/>
    </row>
    <row r="14" spans="1:15" x14ac:dyDescent="0.25">
      <c r="A14" s="250"/>
      <c r="B14" s="250"/>
      <c r="C14" s="128"/>
      <c r="D14" s="129"/>
      <c r="E14" s="130"/>
      <c r="F14" s="131"/>
      <c r="G14" s="132"/>
      <c r="H14" s="133"/>
      <c r="I14" s="134"/>
      <c r="J14" s="135"/>
      <c r="K14" s="30"/>
    </row>
    <row r="15" spans="1:15" ht="15.75" thickBot="1" x14ac:dyDescent="0.3">
      <c r="A15" s="250"/>
      <c r="B15" s="250"/>
      <c r="C15" s="136"/>
      <c r="D15" s="137"/>
      <c r="E15" s="138"/>
      <c r="F15" s="139"/>
      <c r="G15" s="140"/>
      <c r="H15" s="141"/>
      <c r="I15" s="142"/>
      <c r="J15" s="143"/>
      <c r="K15" s="30"/>
    </row>
    <row r="16" spans="1:15" ht="15.75" thickBot="1" x14ac:dyDescent="0.3">
      <c r="A16" s="250"/>
      <c r="B16" s="25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5">
      <c r="A17" s="250"/>
      <c r="B17" s="250"/>
      <c r="C17" s="77" t="s">
        <v>14</v>
      </c>
      <c r="D17" s="78">
        <f>'4.Sementes da Árvore'!D12</f>
        <v>0</v>
      </c>
      <c r="E17" s="81" t="s">
        <v>15</v>
      </c>
      <c r="F17" s="82">
        <f>'4.Sementes da Árvore'!D13</f>
        <v>0</v>
      </c>
      <c r="G17" s="85" t="s">
        <v>16</v>
      </c>
      <c r="H17" s="86">
        <f>'4.Sementes da Árvore'!D14</f>
        <v>0</v>
      </c>
      <c r="I17" s="89" t="s">
        <v>17</v>
      </c>
      <c r="J17" s="90">
        <f>'4.Sementes da Árvore'!D15</f>
        <v>0</v>
      </c>
      <c r="K17" s="30"/>
    </row>
    <row r="18" spans="1:11" x14ac:dyDescent="0.25">
      <c r="A18" s="250"/>
      <c r="B18" s="250"/>
      <c r="C18" s="79" t="s">
        <v>107</v>
      </c>
      <c r="D18" s="80" t="s">
        <v>108</v>
      </c>
      <c r="E18" s="83" t="s">
        <v>107</v>
      </c>
      <c r="F18" s="84" t="s">
        <v>108</v>
      </c>
      <c r="G18" s="87" t="s">
        <v>107</v>
      </c>
      <c r="H18" s="88" t="s">
        <v>108</v>
      </c>
      <c r="I18" s="91" t="s">
        <v>107</v>
      </c>
      <c r="J18" s="92" t="s">
        <v>108</v>
      </c>
      <c r="K18" s="30"/>
    </row>
    <row r="19" spans="1:11" x14ac:dyDescent="0.25">
      <c r="A19" s="250"/>
      <c r="B19" s="250"/>
      <c r="C19" s="144"/>
      <c r="D19" s="145"/>
      <c r="E19" s="146"/>
      <c r="F19" s="147"/>
      <c r="G19" s="148"/>
      <c r="H19" s="149"/>
      <c r="I19" s="150"/>
      <c r="J19" s="151"/>
      <c r="K19" s="30"/>
    </row>
    <row r="20" spans="1:11" x14ac:dyDescent="0.25">
      <c r="A20" s="250"/>
      <c r="B20" s="250"/>
      <c r="C20" s="144"/>
      <c r="D20" s="145"/>
      <c r="E20" s="146"/>
      <c r="F20" s="147"/>
      <c r="G20" s="148"/>
      <c r="H20" s="149"/>
      <c r="I20" s="150"/>
      <c r="J20" s="151"/>
      <c r="K20" s="30"/>
    </row>
    <row r="21" spans="1:11" x14ac:dyDescent="0.25">
      <c r="A21" s="250"/>
      <c r="B21" s="250"/>
      <c r="C21" s="144"/>
      <c r="D21" s="145"/>
      <c r="E21" s="146"/>
      <c r="F21" s="147"/>
      <c r="G21" s="148"/>
      <c r="H21" s="149"/>
      <c r="I21" s="150"/>
      <c r="J21" s="151"/>
      <c r="K21" s="30"/>
    </row>
    <row r="22" spans="1:11" x14ac:dyDescent="0.25">
      <c r="A22" s="250"/>
      <c r="B22" s="250"/>
      <c r="C22" s="144"/>
      <c r="D22" s="145"/>
      <c r="E22" s="146"/>
      <c r="F22" s="147"/>
      <c r="G22" s="148"/>
      <c r="H22" s="149"/>
      <c r="I22" s="150"/>
      <c r="J22" s="151"/>
      <c r="K22" s="30"/>
    </row>
    <row r="23" spans="1:11" ht="15.75" thickBot="1" x14ac:dyDescent="0.3">
      <c r="A23" s="250"/>
      <c r="B23" s="250"/>
      <c r="C23" s="152"/>
      <c r="D23" s="153"/>
      <c r="E23" s="154"/>
      <c r="F23" s="155"/>
      <c r="G23" s="156"/>
      <c r="H23" s="157"/>
      <c r="I23" s="158"/>
      <c r="J23" s="159"/>
      <c r="K23" s="30"/>
    </row>
    <row r="24" spans="1:11" ht="15.75" thickBot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5">
      <c r="A25" s="30"/>
      <c r="B25" s="30"/>
      <c r="C25" s="93" t="s">
        <v>18</v>
      </c>
      <c r="D25" s="94">
        <f>'4.Sementes da Árvore'!D16</f>
        <v>0</v>
      </c>
      <c r="E25" s="97" t="s">
        <v>19</v>
      </c>
      <c r="F25" s="98">
        <f>'4.Sementes da Árvore'!D17</f>
        <v>0</v>
      </c>
      <c r="G25" s="101" t="s">
        <v>20</v>
      </c>
      <c r="H25" s="102">
        <f>'4.Sementes da Árvore'!D18</f>
        <v>0</v>
      </c>
      <c r="I25" s="30"/>
      <c r="J25" s="30"/>
      <c r="K25" s="30"/>
    </row>
    <row r="26" spans="1:11" x14ac:dyDescent="0.25">
      <c r="A26" s="30"/>
      <c r="B26" s="30"/>
      <c r="C26" s="95" t="s">
        <v>107</v>
      </c>
      <c r="D26" s="96" t="s">
        <v>108</v>
      </c>
      <c r="E26" s="99" t="s">
        <v>107</v>
      </c>
      <c r="F26" s="100" t="s">
        <v>108</v>
      </c>
      <c r="G26" s="103" t="s">
        <v>107</v>
      </c>
      <c r="H26" s="104" t="s">
        <v>108</v>
      </c>
      <c r="I26" s="30"/>
      <c r="J26" s="30"/>
      <c r="K26" s="30"/>
    </row>
    <row r="27" spans="1:11" x14ac:dyDescent="0.25">
      <c r="A27" s="30"/>
      <c r="B27" s="30"/>
      <c r="C27" s="160"/>
      <c r="D27" s="161"/>
      <c r="E27" s="162"/>
      <c r="F27" s="163"/>
      <c r="G27" s="164"/>
      <c r="H27" s="165"/>
      <c r="I27" s="30"/>
      <c r="J27" s="30"/>
      <c r="K27" s="30"/>
    </row>
    <row r="28" spans="1:11" x14ac:dyDescent="0.25">
      <c r="A28" s="30"/>
      <c r="B28" s="30"/>
      <c r="C28" s="160"/>
      <c r="D28" s="161"/>
      <c r="E28" s="162"/>
      <c r="F28" s="163"/>
      <c r="G28" s="164"/>
      <c r="H28" s="165"/>
      <c r="I28" s="30"/>
      <c r="J28" s="30"/>
      <c r="K28" s="30"/>
    </row>
    <row r="29" spans="1:11" x14ac:dyDescent="0.25">
      <c r="A29" s="30"/>
      <c r="B29" s="30"/>
      <c r="C29" s="160"/>
      <c r="D29" s="161"/>
      <c r="E29" s="162"/>
      <c r="F29" s="163"/>
      <c r="G29" s="164"/>
      <c r="H29" s="165"/>
      <c r="I29" s="30"/>
      <c r="J29" s="30"/>
      <c r="K29" s="30"/>
    </row>
    <row r="30" spans="1:11" x14ac:dyDescent="0.25">
      <c r="A30" s="30"/>
      <c r="B30" s="30"/>
      <c r="C30" s="160"/>
      <c r="D30" s="161"/>
      <c r="E30" s="162"/>
      <c r="F30" s="163"/>
      <c r="G30" s="164"/>
      <c r="H30" s="165"/>
      <c r="I30" s="30"/>
      <c r="J30" s="30"/>
      <c r="K30" s="30"/>
    </row>
    <row r="31" spans="1:11" ht="15.75" thickBot="1" x14ac:dyDescent="0.3">
      <c r="A31" s="30"/>
      <c r="B31" s="30"/>
      <c r="C31" s="166"/>
      <c r="D31" s="167"/>
      <c r="E31" s="168"/>
      <c r="F31" s="169"/>
      <c r="G31" s="170"/>
      <c r="H31" s="171"/>
      <c r="I31" s="30"/>
      <c r="J31" s="30"/>
      <c r="K31" s="30"/>
    </row>
    <row r="32" spans="1:1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</sheetData>
  <sheetProtection algorithmName="SHA-512" hashValue="58bR3VYg52XKgT23arWefCiHjWo/IlWscndtzadXrfUd1hoLUegk+RROAsu3fWf8AKw8nOJSlA4I8WCEfZG0yw==" saltValue="67VJId3zRmikQNkU6mxE+A==" spinCount="100000" sheet="1" objects="1" scenarios="1" selectLockedCells="1"/>
  <mergeCells count="1">
    <mergeCell ref="A1:B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1.Sobre</vt:lpstr>
      <vt:lpstr>2.Deixar Ir</vt:lpstr>
      <vt:lpstr>3.Deixar Vir</vt:lpstr>
      <vt:lpstr>4.Sementes da Árvore</vt:lpstr>
      <vt:lpstr>5.Árvore de Metas</vt:lpstr>
      <vt:lpstr>6.Dicas, Diário de Aprendizados</vt:lpstr>
      <vt:lpstr>7.Detalhamento das 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</dc:creator>
  <cp:lastModifiedBy>gusta</cp:lastModifiedBy>
  <dcterms:created xsi:type="dcterms:W3CDTF">2020-12-14T13:21:54Z</dcterms:created>
  <dcterms:modified xsi:type="dcterms:W3CDTF">2021-01-09T12:39:41Z</dcterms:modified>
</cp:coreProperties>
</file>